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D:\Users\Murilo\Dropbox\Trabalho\FioCruz\#Caixa de entrada\2023-01-25 Compartilhamento com Comunicação FioCruz\"/>
    </mc:Choice>
  </mc:AlternateContent>
  <xr:revisionPtr revIDLastSave="0" documentId="13_ncr:1_{E50F5F19-74C0-4CBD-A693-130FBEB5D8B9}" xr6:coauthVersionLast="47" xr6:coauthVersionMax="47" xr10:uidLastSave="{00000000-0000-0000-0000-000000000000}"/>
  <bookViews>
    <workbookView xWindow="-120" yWindow="-120" windowWidth="29040" windowHeight="15840" activeTab="1" xr2:uid="{00000000-000D-0000-FFFF-FFFF00000000}"/>
  </bookViews>
  <sheets>
    <sheet name="Literatura" sheetId="1" r:id="rId1"/>
    <sheet name="Codebook" sheetId="3" r:id="rId2"/>
  </sheets>
  <definedNames>
    <definedName name="_xlnm._FilterDatabase" localSheetId="0" hidden="1">Literatura!$A$1:$P$50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1" l="1"/>
  <c r="C4" i="1"/>
  <c r="C5" i="1"/>
  <c r="C7" i="1"/>
  <c r="C8" i="1"/>
  <c r="C9" i="1"/>
  <c r="C11" i="1"/>
  <c r="C12" i="1"/>
  <c r="C13" i="1"/>
  <c r="C14" i="1"/>
  <c r="C15" i="1"/>
  <c r="C16" i="1"/>
  <c r="C17" i="1"/>
  <c r="C18" i="1"/>
  <c r="C19" i="1"/>
  <c r="C20" i="1"/>
  <c r="C21" i="1"/>
  <c r="C22" i="1"/>
  <c r="C24" i="1"/>
  <c r="C25" i="1"/>
  <c r="C32" i="1"/>
  <c r="C33" i="1"/>
  <c r="C34" i="1"/>
  <c r="C35" i="1"/>
  <c r="C37" i="1"/>
  <c r="C39" i="1"/>
  <c r="C40" i="1"/>
  <c r="C41" i="1"/>
  <c r="C42" i="1"/>
  <c r="C43" i="1"/>
  <c r="C44" i="1"/>
  <c r="C45" i="1"/>
  <c r="C46" i="1"/>
  <c r="C47" i="1"/>
  <c r="C48" i="1"/>
  <c r="C50" i="1"/>
  <c r="C2" i="1"/>
</calcChain>
</file>

<file path=xl/sharedStrings.xml><?xml version="1.0" encoding="utf-8"?>
<sst xmlns="http://schemas.openxmlformats.org/spreadsheetml/2006/main" count="474" uniqueCount="283">
  <si>
    <t>Obra_Id</t>
  </si>
  <si>
    <t>Sel</t>
  </si>
  <si>
    <t>ObraNome</t>
  </si>
  <si>
    <t>Autores</t>
  </si>
  <si>
    <t>Ano</t>
  </si>
  <si>
    <t>ObraAreaPrincipal</t>
  </si>
  <si>
    <t>Ordem</t>
  </si>
  <si>
    <t>Resumo_Ementa</t>
  </si>
  <si>
    <t>PublicaPor</t>
  </si>
  <si>
    <t>Link</t>
  </si>
  <si>
    <t>TipoMaterial</t>
  </si>
  <si>
    <t>NCitações</t>
  </si>
  <si>
    <t>CitacoesData</t>
  </si>
  <si>
    <t>Arquivo</t>
  </si>
  <si>
    <t>InseridoPor</t>
  </si>
  <si>
    <t>A judicialização da política e os sentidos especulativos do acontecimento "CPI da Covid" na Folha de S.Paulo e no Twitter</t>
  </si>
  <si>
    <t>David, Carolina Siqueira de</t>
  </si>
  <si>
    <t>Comunicação</t>
  </si>
  <si>
    <t>Esta tese tem como objetivo principal analisar os sentidos concedidos pelo jornal Folha de S.Paulo e pelos usuários do Twitter ao acontecimento Comissão Parlamentar de Inquérito da Pandemia, mais conhecido como “CPI da Covid” que ocorreu no período de 27 de abril a 26 de outubro de 2021. Para isso, parte-se de 65 matérias do jornal Folha de S.Paulo, que compreende um corpus que vai do dia inicial da instalação até o depoimento mais esperado, do ex-ministro Eduardo Pazuello, ocorrido nos dias 19 e 20 de maio de 2021; e de 1113 tweets coletados a partir da hashtag CPIdaCovid no período de 10h a 12h do dia 19 de maio. Ambos corpora passaram por tratamento de dados via software IRaMuTeQ, em que foram gerados dendrogramas com classes de palavras estáveis em relação ao seus vocabulários. Esses apontaram o protagonismo do senador Renan Calheiros, relator da Comissão, no que toca o corpus da Folha de S.Paulo; e a proeminência das affordances, no caso as hashtags, no que toca o corpus do Twitter. Depois dessa primeira fase de tratamento, seguiu-se para uma análise argumentativa na Folha de S.Paulo que confirmou a análise do software; e para uma análise tradicional de categorizações no Twitter, que comprovou a teoria de que as hashtags são agenciadoras de informações. Contextualmente, a pesquisa discute conceitos como Sociedade de Plataforma (VAN DIJCK, POELL, DE WAAL, 2018) que permite pensar o Twitter como uma plataforma de comunicação e também discutir as mudanças do discurso jornalístico neste cenário. No que toca os resultados finais, observa-se, além do que foi indicado pelo IRaMuTeQ, o fenômeno de judicialização da política e também os diferentes sentidos concedidos a CPI: bélico na Folha de S.Paulo e circense no Twitter. Ambos resultados 1) contemplam o contexto das plataformas, que não só mediam o discurso público, mas são atores que intervém na sua constituição 2) se encontram na proposta teórica do espetáculo (DEBORD, 2003) no momento em que se entende que, além de espetaculares, os sentidos são especulativos.</t>
  </si>
  <si>
    <t>UFSM</t>
  </si>
  <si>
    <t>https://repositorio.ufsm.br/handle/1/25752?jr=on</t>
  </si>
  <si>
    <t>Tese</t>
  </si>
  <si>
    <t>Murilo</t>
  </si>
  <si>
    <t>RELEITURA DO EVENTO CPI DA COVID-19 A PARTIR DO GÊNERO DISCURSIVO CHARGE À LUZ DA ANÁLISE DE DISCURSO CRÍTICA</t>
  </si>
  <si>
    <t>Eleni Gentil Amaral; Leonardo de Oliveira Colares; Marcílio José Ferreira Nunes</t>
  </si>
  <si>
    <t>Como indivíduos dotados de linguagem, os seres humanos se comunicam a partir de gêneros discursivos. Partindo disso, tem-se como objetivo neste trabalho analisar como o gênero discursivo charge representa e (re)constrói, discursivamente, o evento da Comissão Parlamentar de Inquérito (CPI). Para isso, o presente texto apoia-se nos pressupostos da Análise de Discurso Crítica (FAIRCLOUGH, 2003), ao compartilhar da ideia de discurso como prática social. Na análise de duas charges que tratam do evento CPI da Covid-19, percebe-se que a (re)construção de uma dada situação sociodiscursiva se dá a partir da mobilização de recursos semânticos como a ironia e a metáfora, como modo de fomentar uma reflexão crítica acerca do negacionismo e do anticientificismo do discurso bolsonarista. Conclui-se que o uso de gêneros discursivos não se dá de modo aleatório, mas sim como ações que geram criticidade e mudanças na estrutura social.</t>
  </si>
  <si>
    <t>Estudos Lingísticos e Literários</t>
  </si>
  <si>
    <t>https://periodicos.ufba.br/index.php/estudos/article/view/46609</t>
  </si>
  <si>
    <t>Artigo</t>
  </si>
  <si>
    <t>"Tchau, Pfizer!" Uma análise discursiva de charges publicadas durante a Comissão Parlamentar de Inquérito da Covid-19</t>
  </si>
  <si>
    <t>Camila Cardoso Barros; Rony Petterson Gomes do Vale</t>
  </si>
  <si>
    <t>A disseminação de Covid-19 culminou em uma pandemia que acometeu o mundo nos aspectos sanitários, econômicos e sociopolíticos. No Brasil, a má gestão governamental, atrelada à negação de fatos científicos dificultou a superação da doença e das crises. Em resposta às ações do governo, o congresso brasileiro se mobiliza constituindo uma CPI da pandemia. Nesse contexto, a mídia cumpre o seu papel de informação ao povo por meio de diversos gêneros, entre eles a charge. Quanto ao corpus, tem-se que as charges analisadas foram divulgadas na versão digital da Folha de São Paulo em maio de 2021. O embasamento teórico parte da Teoria Semiolinguística de Patrick Charaudeau, das propostas de Vale (2013) sobre o Discurso Humorístico e das considerações de Joly (2007) sobre o estrato imagético. Os resultados indicam para a perspectiva crítica das charges oportunizada pelo tom humorístico e sarcástico, com a relação entre elementos verbais e não verbais.</t>
  </si>
  <si>
    <t>Revista de Ciências Humanas</t>
  </si>
  <si>
    <t>https://periodicos.ufv.br/RCH/article/view/13368</t>
  </si>
  <si>
    <t>Genocídio no Brasil? uma análise dos debates da Comissão Parlamentar de Inquérito Violência Contra Jovens Negros e Pobres da Câmara de Deputados</t>
  </si>
  <si>
    <t>Wedderburn, Rosana Silva Moore</t>
  </si>
  <si>
    <t>Sociologia</t>
  </si>
  <si>
    <t>A base de documentos que nutre as reflexões deste trabalho são as notas taquigráficas produzidas pela Comissão Parlamentar de Inquéritos: Violência contra jovens negros e pobres (2015), realizada pela Câmara de Deputados a pedido do então Deputado Federal Reginaldo Lopes (PT/MG). No centro do debate dessa CPI estava a questão vitimização homicida de jovens negros e do papel que nela o Estado eventualmente desempenharia, de maneira direta ou indireta. O próprio título da CPI em questão, aponta para este propósito investigativo. Com base em uma metodologia de análise de conteúdo, este trabalho examinou, à luz da Sociologia, os discursos dos atores envolvidos na CPI Violência Contra Jovens Negros e Pobres. Os debates da CPI giraram em torno à duas questões principais: a) estaria em andamento no Brasil um processo de genocídio contra a população negra, particularmente a sua juventude? e b) seria o racismo a causa (direta ou indireta) desse processo de violência homicida contra a população negra, sobretudo os jovens? O relatório final da CPI conclui que, efetivamente haveria no Brasil um processo de “genocídio simbólico” e que tal circunstância se deveria a um “racismo institucional” que predominaria na sociedade brasileira. Este trabalho conclui que no termo “genocídio simbólico”, adotado pela CPI, haveria uma intenção de reconciliar duas correntes discursivas divergentes, ambas desfrutando de uma crença generalizada na sociedade: a) àqueles que afirmam que há genocídio e racismo; b) àqueles que o negam. Por isso, este trabalho conclui que o Relatório Final da CPI optou finalmente por navegar uma linha mediana entre esses “dois Brasis”, quando encontrou refúgio no termo “genocídio simbólico”. Com efeito, esse termo exclui a possibilidade do Estado brasileiro ser acusado de ser o agente do genocídio - crime internacionalmente reprovado e punido - de uma parte de sua própria população.</t>
  </si>
  <si>
    <t>UERJ</t>
  </si>
  <si>
    <t>https://www.bdtd.uerj.br:8443/handle/1/18060</t>
  </si>
  <si>
    <t>Vacina contra Covid-19: arena da disputa federativa brasileira</t>
  </si>
  <si>
    <t>Sonia Fleury; Virgínia Maria Dalfior Fava</t>
  </si>
  <si>
    <t>Saúde Pública</t>
  </si>
  <si>
    <t>Este ensaio teve como objetivo demonstrar como a questão da vacina, no contexto atual da pandemia de Covid-19, transformou-se em centro de disputa política nacional no Brasil, o que levou o federalismo de cooperação a transformar-se em um federalismo de confrontação. Essa disputa provocou uma tragédia sanitária que colapsou os sistemas públicos e privados de saúde. Embora o País tenha um programa nacional de imunização com uma trajetória consolidada, associado a um sistema de vigilância epidemiológica bem estruturado, isso não foi capaz de evitar o atraso na imunização da população e os problemas na distribuição de doses da vacina, o que contribuiu para recrudescimento da pandemia. A análise do discurso do Presidente Bolsonaro em relação à pandemia, às medidas preventivas e à vacinação contra a Covid-19 mostra que ele privilegiou as interações que se estabeleceram com seus seguidores, buscando deslegitimar a oposição e minar as instituições democráticas. As consequências para o federa- lismo foram demolidoras em relação aos antigos mecanismos de coordenação federativa, mas também inovadoras por propiciar o fortalecimento de mecanismos de coordenação horizontal. O debate sobre o combate à pandemia, portanto, tornou a vacina a principal arena política de disputa por poder.</t>
  </si>
  <si>
    <t>Saúde debate</t>
  </si>
  <si>
    <t>https://doi.org/10.1590/0103-11042022E117</t>
  </si>
  <si>
    <t>O DIREITO CONSTITUCIONAL DAS MINORIAS PARLAMENTARES: A INSTAURAÇÃO DA “CPI DA PANDEMIA” NO SENADO FEDERAL</t>
  </si>
  <si>
    <t>Heron Abdon Souza</t>
  </si>
  <si>
    <t>Direito</t>
  </si>
  <si>
    <t>Em 04 de fevereiro de 2021, o Senador Randolfe Rodrigues protocolou requerimento, subscrito por trinta senadores, para criação de CPI para apurar, no prazo de noventa dias, as ações e omissões do Governo Federal no enfrentamento da pandemia da Covid-19 e o agravamento da crise sanitária no Amazonas. Em face da recusa do Presidente do Senado Federal em proceder à leitura e publicação do referido requerimento, senadores impetraram mandado de segurança, com pedido de liminar, no STF visando à obtenção de ordem judicial para adoção de providências necessárias à criação e instalação da CPI. A referida liminar foi deferida pelo Ministro Luís Roberto Barroso e, posteriormente, referendada pela maioria da Corte. O presente artigo propõe-se analisar a tutela constitucional e regimental para criação e instauração de uma CPI no Senado Federal e a atuação do STF ao determinar ao Presidente do Senado Federal a adoção de ações pertinentes à criação e instauração da “CPI da Pandemia”. O STF não violou o Princípio da Separação dos Poderes e não usurpou competência do Presidente do Senado Federal. O requerimento subscrito por quantitativo maior do que um terço dos senadores para a apuração de fato determinado e por prazo certo, por si, tinha o condão imperativo de vincular o Presidente do Senado Federal a adoção de medidas basilares à criação e instalação da “CPI da Pandemia”.</t>
  </si>
  <si>
    <t>Revista Jurídica da Escola do Poder Judiciário do Acre</t>
  </si>
  <si>
    <t>https://esjud.tjac.jus.br/periodicos/index.php/esjudtjac/article/view/26</t>
  </si>
  <si>
    <t>Souza (2021) - O Direito Constitucional Das Minorias Parlamentares (Artigo).pdf</t>
  </si>
  <si>
    <t>Ainda tem pandemia, mas há esperança</t>
  </si>
  <si>
    <t>Ana Maria Costa; Arthur Chioro; Josué Laguardia; Regina Fernandes Flauzino</t>
  </si>
  <si>
    <t>TRANSCORRIDOS DOIS ANOS DESDE O INÍCIO DA PANDEMIA e após um ano de vacinação de segmentos da população, a situação global da Covid-19 ainda se apresenta sem perspectivas concretas de que essa doença será controlada em um curto período. A expectativa de que a vacinação mudaria os rumos da infecção foi confrontada com o aparecimento de uma nova variante, com a hesitação vacinal nos países mais ricos devido ao negacionismo e ao nacionalismo das vacinas e com a desigualdade no acesso aos imunizantes nos países mais pobres. Após 12 meses, o emprego de diferentes tipos e estratégias vacinais, a presença de taxas variáveis de infecção, recuperação, cobertura e eficácia vacinal transformaram o cenário imunológico atual, tornando-o mais diverso do que aquele do início da pandemia.</t>
  </si>
  <si>
    <t>https://www.scielosp.org/article/sdeb/2022.v46nspe1/5-14/pt/</t>
  </si>
  <si>
    <t>Comissões Parlamentares de Inquérito e suas competências: política, Direito e devido processo legal</t>
  </si>
  <si>
    <t>Luís Roberto Barroso</t>
  </si>
  <si>
    <t>Sumário: I. Generalidades; II. Poderes das comissões parlamentares de inquérito; III. Descabimento deinstauração de CPI para investigar atos privados, sem repercussão sobre o interesse público. 1) Espaçopúblico e espaço privado; 2) Um estudo de caso: ilegitimidade de investigação de contrato celebrado entrepessoas privadas; 3) A jurisprudência dos tribunais; IV. Sentido da expressão "poderes de investigaçãopróprios das autoridades judiciais"; V. Não auto-executoriedade das decisões da CPI que tenham caráterconstritivo de direito: impossibilidade de busca e apreensão e de quebra de sigilo telefônico, bancário e fiscalsem ordem judicial; VI. Comissão parlamentar de inquérito não tem poder jurisdicional: impossibilidade dedecretação de prisão e de indisponibilidade de bens sem ordem judicial; VII. Conclusões</t>
  </si>
  <si>
    <t>Revista Jurídica da Presidência</t>
  </si>
  <si>
    <t>https://revistajuridica.presidencia.gov.br/index.php/saj/article/view/1001/985</t>
  </si>
  <si>
    <t>Barroso (2000) - CPIs e suas Competências (Artigo).pdf</t>
  </si>
  <si>
    <t>Comissão parlamentar de inquérito - cpi no ordenamento jurídico brasileiro (2006)</t>
  </si>
  <si>
    <t>Sproesser, Andyara Klopstock</t>
  </si>
  <si>
    <t>Resumo: Objeto do estudo é o Poder Legislativo, nele referido simplesmente como Legislativo. A perspectiva é a de suas funções e de seus órgãos, especialmente a função de fiscalização e controle e a Comissão Parlamentar de Inquérito, conhecida pela sigla CPI, ou pela variante CPMI, quando criado pelas duas Casas do Congresso Nacional, em conjunto. Para boa exposição do tema, o ponto de partida foi a origem histórica do Parlamento, como Poder do Estado, contraposto à figura do monarca absoluto, que com ele passa a dividir o poder político, ao lhe tomar, de pronto, a função de deliberar, em nome da sociedade, sobre as mais importantes questões do Estado, em especial fazendo as leis protetoras dos seus direitos contra os abusos do então soberano. Essas funções, de deliberar e de legislar, põem a necessidade de o Parlamento informar-se a respeito dos fatos da vida social, para saber que leis deveria editar e como as leis já editadas eram cumpridas. Nova função, de fiscalização e controle, se exige, sobre os atos praticados pelos órgãos do Estado, tanto para corrigir quanto para incentivar, conforme o caso, que a tanto ela se resume. A função, por sua vez, põe a necessidade de um órgão encarregar-se dela, do seu exercício, o que explica o surgimento, primeiro na Inglaterra, de órgãos internos do Parlamento incumbidos do seu desempenho, as Select Committees, às quais se foram reconhecendo poderes, para convocar pessoas para depor e para obter documentos e registros (power to send forpersons, papers and records), assim como para punir os que desobedecem (power to punish for contempt). Da Inglaterra o instituto migrou para outros países, Estados Unidos da América, França, Alemanha, Portugal, Brasil, sendo hoje a investigação parlamentar levada a efeito pela Comissão Parlamentar de Inquérito prática vigente, pode-se dizer, na universalidade dos países organizados segundo os cânones do Estado de Direito e da Democracia ) representativa, com maior ou menor sucesso, obviamente, na proporção direta do maior ou menor grau de educação cívica alcançada pelos membros do Legislativo e pela opinião pública, ambos fortemente influenciados pelos meios de comunicação de massa, jornais, revistas, rádio, televisão e rede de internet. No Brasil, a investigação parlamentar e a Comissão Parlamentar de Inquérito vivem fase de grande exposição pública, de inegável interesse político, onde se alternam momentos de esperança e desencanto, de aplauso e reprovação, tudo a sugerir se faça grande esforço no sentido de fixar os poderes do órgão investigador e os seus limites perante o Executivo, o Judiciário e a sociedade, sem perder de vista o evidente interesse público na descoberta da verdade sobre os fatos da vida constitucional do País, que é como se define o fato determinado que serve de objeto ao inquérito parlamentar. A fase ora vivida servirá de divisor de águas entre a capacidade e a incapacidade de a função e o órgão de fiscalização e controle seprestarem ao interesse público, nos moldes em que estão configurados. Quando menos, servirá de reforçado indicador das alterações que hão de ser feitas, especialmente em seus poderes e em seu procedimento, para colocá-los em ordem de alcançar os fins para que foram instituídos.</t>
  </si>
  <si>
    <t>USP</t>
  </si>
  <si>
    <t>https://repositorio.usp.br/item/001563574</t>
  </si>
  <si>
    <t>não disponível</t>
  </si>
  <si>
    <t>Limitações constitucionais às comissões parlamentares de inquérito</t>
  </si>
  <si>
    <t>Alexandre de Moraes</t>
  </si>
  <si>
    <t>O ordenamento constitucional brasileiro consagrou novamente, dentro das funções fiscalizatórias do Poder Legislativo, as Comissões Parlamentares de Inquérito, seguindo uma tradição inglesa que remonta ao século XIV, quando, durante os reinados de Eduardo II e Eduardo III (1327 – 1377), permitiu-se ao parlamento a possibilidade de controle da gestão da coisa pública realizada pelo soberano.</t>
  </si>
  <si>
    <t>Revista de Informação Legislativa</t>
  </si>
  <si>
    <t>https://www2.senado.leg.br/bdsf/item/id/598</t>
  </si>
  <si>
    <t>Moraes (2000) - Limitações constitucionais às CPIs.pdf</t>
  </si>
  <si>
    <t>Comissão parlamentar de inquérito</t>
  </si>
  <si>
    <t>Bulos, Uadi Lammêgo</t>
  </si>
  <si>
    <t>A presente tese pretende enriquecer a análise de um dos temas mais importantes da vida constitucional dos Estados: as comissões parlamentares de inquérito. Com este propósito, estabeleceu o significado, o âmbito de incidência, os limites e os parâmetros para o controle jurisdicional das CPls, dentro de uma visão prospectiva da ordem constitucional. o instituto também foi examinado no quadro geral dos Estados, mediante o estudo comparativo de experiências constitucionais estrangeiras e dos regimes de governo,retirando daí certas previsões,comuns ou distintas,do modelo nacional. Após discorrer sobre a disciplina do assunto nas constituições pregressas, o autor propõe um novo equacionamento para ele, com base na sistemática adotada pela Constituição da República Federativa do Brasil de 1988. A tese procurou sugerir soluções para os 'pontos de tensão' que envolvem as comissões parlamentares de inquérito no regime das liberdades públicas, com fulcro no direito constitucional positivo e nas normas infraconstitucionais pátrias. Finalmente, as proposições esposadas, ao longo do trabalho, foram sintetizadas, na esperança da crítica construtiva e enobrecedora do espírito científico</t>
  </si>
  <si>
    <t>PUC-SP</t>
  </si>
  <si>
    <t>https://sapientia.pucsp.br/handle/handle/7884</t>
  </si>
  <si>
    <t>A Comissão Parlamentar de Inquérito nas constituições brasileiras</t>
  </si>
  <si>
    <t>Carlos Homero Vieira Nina</t>
  </si>
  <si>
    <t>1. A Constituição do Império – 1824. 2. A Constituição da República de 1891. 3. A Constituição de 1934. 4. A Constituição de 1937 – O Estado Novo. 5. A liberal Constituição de 1946. 6. A Constituição do Brasil de 1967. 7. A Emenda Constitucional no 1, de 1969. 8. A Constituição Cidadã de 1988. 9. Conclusão.</t>
  </si>
  <si>
    <t>https://www2.senado.leg.br/bdsf/item/id/650</t>
  </si>
  <si>
    <t>Nina (2005) - A CPI nas constituições brasileiras (Artigo).pdf</t>
  </si>
  <si>
    <t>“ÓBITO TAMBÉM É ALTA”: A TOTAL DESUMANIZAÇÃO DAS PESSOAS IDOSAS DURANTE A PANDEMIA DE COVID-19</t>
  </si>
  <si>
    <t>Melina Girardi Fachin, Catarina Mendes Valente Ramos</t>
  </si>
  <si>
    <t>O artigo busca analisar, após quase dois anos do começo da pandemia de COVID-19, a desumanização e monetização da vida idosa. Nos primeiros meses de avanço do vírus, ao se observar a maior taxa de mortalidade entre pessoas idosas, houve diversos debates acerca da precarização da proteção do idoso, ainda que com vasta proteção nacional e internacional a este setor populacional. Atualmente, após o desastroso desempenho do Brasil durante a pandemia e com mortos na faixa dos centenas de milhares, percebe-se que pouco se aprendeu nessa seara de desvalorização da vida idosa. Inclusive, quando há lucro envolvido, a morte é desejada por entes públicos e privados, como foi possível perceber com o escândalo de corrupção envolvendo a compra de vacina e os atos do plano de saúde da Prevent Senior, fazendo testes não permitidos com pacientes e deixando-os morrer para vagar leitos. Neste sentido, buscou-se, com revisão bibliográfica e das notas taquigráficas da CPI do COVID-19, trazer a hodiernidade da questão da monetização da vida, principalmente da vida idosa, e como isso é frontalmente contrário aos corolários dos direitos humanos que o Brasil se comprometeu nacional e internacionalmente. Com isso, conclui-se que pouco se aprendeu com o peso das mortes evitáveis que este governo negacionista teve e tem de carregar.</t>
  </si>
  <si>
    <t>INTER – REVISTA DE DIREITO INTERNACIONAL E DIREITOS HUMANOS DA UFRJ</t>
  </si>
  <si>
    <t>https://revistas.ufrj.br/index.php/inter/article/view/48800/0</t>
  </si>
  <si>
    <t>Fachin &amp; Ramos (2021) - Óbito Também é Alta (Artigo).pdf</t>
  </si>
  <si>
    <t>A função constitucional das Comissões Parlamentares de Inquérito : instrumentos da minoria parlamentar e informação da sociedade</t>
  </si>
  <si>
    <t>Eduardo Fortunato Bim</t>
  </si>
  <si>
    <t>O controle político exercido pelo Legislativo -- A autonomia da função fiscalizatória em relação a legislativa -- Controle híbrido: natureza política e jurídica -- O conceito de controle parlamentar: controle-fiscalização e o controle-responsabilidade -- Instrumento potestativo das minorias -- Alguns aspectos pétreos das CPIs -- As CPIs como instrumentos de informação e sociedade e de formação da opinião pública -- O interesse público do fato determinado : possibilidade de investigar fatos particulares -- As Comissões Parlamentares e a prerrogativa de investigação de fatos típicos em fatos determinados -- A vedação da devassa</t>
  </si>
  <si>
    <t>https://www2.senado.leg.br/bdsf/item/id/262</t>
  </si>
  <si>
    <t>Bim (2005) - A função constitucional das CPIs (Artigo).pdf</t>
  </si>
  <si>
    <t>A CPI como instrumento de apuração da corrupção</t>
  </si>
  <si>
    <t>Sérgio Resende de Barros</t>
  </si>
  <si>
    <t>Blog Pessoal</t>
  </si>
  <si>
    <t>http://www.srbarros.com.br/pt/a-cpi-como-instrumento-de-apuracao-da-corrupcao.cont</t>
  </si>
  <si>
    <t>Artigo Opinião</t>
  </si>
  <si>
    <t>Barros (2006) - A CPI como instrumento de apuração da corrupção (Post).pdf</t>
  </si>
  <si>
    <t>Sônia</t>
  </si>
  <si>
    <t>A Eficácia do Direito Constitucional Atribuído às Minorias Parlamentares Frente ao Interesse Político</t>
  </si>
  <si>
    <t>Natália Paiva</t>
  </si>
  <si>
    <t>As Comissões Parlamentares de Inquérito são a concretização do poder fiscalizador atribuído ao Legislativo e, sem dúvida alguma, um dos institutos de maior relevância no cenário nacional desde o início do período democrático em 1985, após o término do regime militar. Para confirmar tal afirmação, basta-nos dizer que todos os Presidentes da República, exceto Itamar Franco, enfrentaram, em seus mandatos, inquéritos parlamentares para apurar alguma denúncia de corrupção em áreas importantes do Poder Executivo, sendo assim um estudo mais aprofundado sobre o tema que se demonstra sempre relevante.</t>
  </si>
  <si>
    <t>Instituto Direito Real</t>
  </si>
  <si>
    <t>https://direitoreal.com.br/artigos/a-eficacia-do-direito-constitucional</t>
  </si>
  <si>
    <t>.</t>
  </si>
  <si>
    <t>Paiva (2021) - A Eficácia do Direito Atribuído às Minorias Parlamentares (Artigo Opinião).pdf</t>
  </si>
  <si>
    <t>CPIs e Investigação Política</t>
  </si>
  <si>
    <t>Fábio Wanderley Reis</t>
  </si>
  <si>
    <t>Ciência Política</t>
  </si>
  <si>
    <t>Livro</t>
  </si>
  <si>
    <t>https://www.researchgate.net/publication/278018888</t>
  </si>
  <si>
    <t>Capítulo de Livro</t>
  </si>
  <si>
    <t>Reis (2006) - CPIs e Investigação Política (Capítulo).pdf</t>
  </si>
  <si>
    <t>Judicialização da política, poder judiciário e comissões parlamentares de inquérito no Brasil</t>
  </si>
  <si>
    <t>Eduardo Meira Zauli</t>
  </si>
  <si>
    <t>A partir da noção de judicialização da política, procura-se discutir alguns aspectos das relações entre os Poderes Judiciário e Legislativo no Brasil no contexto de vigência da Constituição de 1988. Tendo como foco específico a problemática do controle de constitucionalidade e judicialização dos procedimentos adotados no âmbito das comissões parlamentares de inquérito, o artigo fundamenta-se em pesquisa sobre a jurisprudência do Supremo Tribunal Federal (STF) acerca do estatuto e das limitações constitucionais do trabalho das comissões parlamentares de inquérito no Congresso Nacional. Aborda-se a questão da separação de Poderes nas democracias contemporâneas, ilustrando o quanto as inter-relações entre os três ramos do Estado afastam-se, na prática, da formulação clássica da teoria; o que permite toda uma complexa teia de controles mútuos que constituem um campo fértil para a ascendência do poder Judiciário sobre o poder Legislativo e a referida judicialização da política.</t>
  </si>
  <si>
    <t>Revista de Sociologia e Política</t>
  </si>
  <si>
    <t>https://doi.org/10.1590/S0104-44782011000300014</t>
  </si>
  <si>
    <t>O estatuto constitucional das minorias parlamentares no Supremo</t>
  </si>
  <si>
    <t>Marcus Vinicius Furtado Coêlho</t>
  </si>
  <si>
    <t>"Quando não há mais espaço para diálogo no Congresso Nacional, o Supremo Tribunal Federal é chamado pelos parlamentares para agir como garante das regras democráticas e árbitro das disputas políticas. No Mandado de Segurança 24.831/DF, um grupo de senadores submeteu à apreciação do Supremo a omissão da Mesa do Senado em instalar comissão parlamentar de inquérito, mesmo observado o quórum mínimo de subscritores ao pedido. Estava em questão, portanto, o exercício do direito à oposição política.  "</t>
  </si>
  <si>
    <t>Conjur</t>
  </si>
  <si>
    <t>https://www.conjur.com.br/2017-abr-09/constituicao-estatuto-constitucional-minorias-parlamentares-supremo</t>
  </si>
  <si>
    <t>Coêlho (2017) - O estatuto constitucional das minorias parlamentares no Supremo (Artigo Opinião).pdf</t>
  </si>
  <si>
    <t>As Comissões Parlamentares de Inquérito e a proteção das minorias parlamentares</t>
  </si>
  <si>
    <t>Leandro Augusto de Araujo Cunha Teixeira Bueno</t>
  </si>
  <si>
    <t>As Comissões Parlamentares de Inquérito, à luz da jurisprudência pacífica do Supremo Tribunal Federal [1], sintetizam a participação ativa das minorias parlamentares na fiscalização do exercício do poder e representam um direito público subjetivo de oposição. É o que se depreende, em especial, do artigo 58, §3º, da Constituição Federal, o qual determina a criação de CPIs quando presentes os requisitos do fato determinado e do prazo certo, com a subscrição de requerimento por um terço dos membros da casa legislativa, despicienda a concordância do plenário.</t>
  </si>
  <si>
    <t>https://www.conjur.com.br/2021-dez-20/leandro-bueno-cpis-protecao-minorias-parlamentares</t>
  </si>
  <si>
    <t>Bueno (2021) - As Comissões Parlamentares de Inquérito e a proteção das minorias parlamentares.pdf</t>
  </si>
  <si>
    <t>A PROTEÇÃO DAS MINORIAS PARLAMENTARES NO DEVIDO PROCESSO LEGISLATIVO: A DECISÃO LIMINAR NO MS 37.760</t>
  </si>
  <si>
    <t>Alexandre Gustavo Melo Franco de Moraes Bahia, Diogo Bacha e Silva, Marcelo Andrade Cattoni de Oliveira, Paulo Roberto Iotti Vecchiatti, Mauro de Azevedo Menezes</t>
  </si>
  <si>
    <t xml:space="preserve">Os senadores Alessandro Vieira e Jorge Kajuru Reis da Costa Nasser impetraram mandado de segurança (MS n. 37.760) perante o Supremo Tribunal Federal (STF) contra ato omissivo do presidente do Senado Federal. O pedido veiculado é para que o STF determine ao presidente do Senado Federal que adote as providências necessárias para a instalação da CPI – Comissão Parlamentar de Inquérito – que visa a apurar as ações e omissões do Governo Federal no enfrentamento da COVID-19, sobretudo a partir do seu agravamento com a crise sanitária no Amazonas.  </t>
  </si>
  <si>
    <t>Empório do Direito</t>
  </si>
  <si>
    <t>https://emporiododireito.com.br/leitura/a-protecao-das-minorias-parlamentares-no-devido-processo-legislativo-a-decisao-liminar-no-ms-37-760</t>
  </si>
  <si>
    <t>Bahia et al (2021) - A Proteção das Minorias no Devido Processo Legislativo (Artigo Opinião).pdf</t>
  </si>
  <si>
    <t>Instituições e Política no Controle do Executivo</t>
  </si>
  <si>
    <t>Argelina Cheibub Figueiredo</t>
  </si>
  <si>
    <t xml:space="preserve">The article presents an analysis of the parliamentary committees investigations formed in the lower house from 1946 to 1999. It examines the incidence of this type of oversight action under different political regimes and the use of other kinds of oversight activities in the period after the 1988 constitution. The article aims to show how institutional and political variables interact in accounting for congressional activation of existing oversight mechanisms and to discuss the conditions under which these actions may succeed. The author argues that the control of the agenda and the legislative process by the president and party leaders affects negatively congress members’ incentives and their chances of success in oversight activities. The empirical focus is Brazil, but the conclusions can be more generally applied to countries with similar institutional design.  </t>
  </si>
  <si>
    <t>Dados</t>
  </si>
  <si>
    <t>https://doi.org/10.1590/S0011-52582001000400002</t>
  </si>
  <si>
    <t>Yuri</t>
  </si>
  <si>
    <t>O controle externo da administração pública pelas comissões parlamentares de inquérito no Brasil</t>
  </si>
  <si>
    <t>José de Ribamar Barreiros Soares</t>
  </si>
  <si>
    <t>1. Introdução. 2. O inquérito parlamentar como instrumento de sanção política e social da legalidade, moralidade e eficiência da Administração Pública no Brasil. 2.1. Aspectos ontológicos do inquérito parlamentar. 2.2. A vontade popular como elemento plasmador de mudanças administrativas. 2.3. A internet como espaço público na investigação parlamentar. 2.4. A integração entre os Poderes Legislativo e Executivo – a democratização pela harmonia entre Poderes estatais. 3. Conclusão.</t>
  </si>
  <si>
    <t>https://www2.senado.leg.br/bdsf/item/id/93270</t>
  </si>
  <si>
    <t>Soares (2006) - O controle externo pelas CPIs no Brasil (Artigo).pdf</t>
  </si>
  <si>
    <t>CPIs: Evolução no Ordenamento Jurídico, Ações e Reações dos Poderes da República</t>
  </si>
  <si>
    <t>Karina Bernardino Lesch</t>
  </si>
  <si>
    <t>Este trabalho de conclusão de curso apresenta um dos principais mecanismos à disposição do Poder Legislativo, para exercer a sua função constitucional de fiscalização e controle: as Comissões Parlamentares de Inquérito (CPIs). Após a identificação de suas raízes históricas, verifica-se sua função enquanto sistema de controle político, afirmando sua instrumentalidade investigatória, por meio de três estudos de casos de Comissões Parlamentares Mistas de Inquérito, com ênfase no estudo das regras, formais ou informais, existentes quando da criação de cada Comissão, bem como o modus operandi de cada uma delas, como representativas do conjunto de casos que guardaram similaridade entre eles. Também atribuiu-se ênfase às mudanças e interpretações constitucionais, bem como no contexto da aplicação das regras e das modificações jurisprudenciais. O que ficou evidente é que o Legislativo, na sua atribuição de investigar, sofre interferências externas, públicas e privadas, que influenciam na condução e no resultado dos trabalhos investigatórios.</t>
  </si>
  <si>
    <t>ILB - Senado Federal</t>
  </si>
  <si>
    <t>https://www2.senado.leg.br/bdsf/bitstream/handle/id/513253/TCC%20-%20Karina%20Barnardino%20Lesch.pdf</t>
  </si>
  <si>
    <t>Lesch (2014) - CPIs, Evolução no Ordenamento Jurídico (Tese).pdf</t>
  </si>
  <si>
    <t>Um mês de CPI da pandemia no Senado</t>
  </si>
  <si>
    <t>André Luis Carneiro Buna, Bruno de Castro Rubiatti</t>
  </si>
  <si>
    <t>Um terço do prazo legal e estipulado para o funcionamento da CPI da pandemia no Senado já se passou. Quase 76[i] mil pessoas perderam a batalha contra a covid-19 desde a instalação no dia 27 de abril até o dia 4 de junho, data que marcou os 30 primeiros dias a contar da primeira reunião com oitiva.  O primeiro grande ato da CPI da Pandemia foi o depoimento de Luiz Henrique Mandetta, primeiro ministro da saúde do governo de Jair Bolsonaro (sem partido).  Neste primeiro mês foram ouvidos 11 depoentes, 10 convocados e 1 convidado. Todos os ex-ministros da saúde que enfrentaram a pandemia foram convocados, incluindo o atual ministro Marcelo Queiroga, ou seja, todos os quatro ministros da saúde já foram convocados a prestarem esclarecimentos sobre a conduta do governo federal durante a pandemia.</t>
  </si>
  <si>
    <t>Gestão, Política &amp; Sociedade</t>
  </si>
  <si>
    <t>https://politica.estadao.com.br/blogs/gestao-politica-e-sociedade/um-mes-de-cpi-da-pandemia-no-senado/</t>
  </si>
  <si>
    <t>Continuidades e desdobramentos da CPI da Pandemia</t>
  </si>
  <si>
    <t>A Comissão Parlamentar de Inquérito (CPI) da pandemia no Senado vai chegando ao fim. Na última quarta-feira, 20 de outubro, o Senador Omar Aziz (PSD-AM) abriu a penúltima reunião da CPI que, certamente, entrar para história do Congresso Nacional. Nesta reunião, o relator Renan Calheiros (MDB-AL), apresentou e leu o relatório final desta comissão especial, contudo não sem antes promover o “vazamento” do relatório para obtenção do framing e impacto de alguns pontos conflitantes.  Essa CPI se encaminha para ser uma das mais curtas da história do Senado pós redemocratização. Curta, porém impactante para a sociedade, pois sem a pressão imposta pela minoria atuante no ambiente da CPI e a pressão social promovida pelo impacto midiático que só as CPIs possuem, a vacinação em massa no Brasil poderia ter sido um fiasco.</t>
  </si>
  <si>
    <t>https://politica.estadao.com.br/blogs/gestao-politica-e-sociedade/continuidades-e-desdobramentos-da-cpi-da-pandemia/</t>
  </si>
  <si>
    <t>Será que vai? Braga Netto e a CPI da Pandemia</t>
  </si>
  <si>
    <t>Recentemente, Walter Braga Netto, general da reserva do Exército, e, hoje, Ministro da Defesa de Estado do governo Bolsonaro (sem partido), atentou fortemente contra um dos mais básicos princípios democráticos: o direito a eleições e ao voto.  Por meio de interlocutor, Braga Netto mandou recado ao presidente da Câmara, Arthur Lira (PP-AL), afirmando que caso o voto impresso e “auditável” não seja aprovado, as eleições de 2022 não irão ocorrer. As repetidas falas atentatórias contra as instituições, principalmente a nota oficial assinada por ele e pelos comandantes da tríade das Forças Armadas, veiculada em 7 de julho, rendeu a Braga Netto um convite para prestar explicações em audiência pública na Câmara Federal, realizada no último dia 17[i].</t>
  </si>
  <si>
    <t>https://politica.estadao.com.br/blogs/gestao-politica-e-sociedade/sera-que-vai-braga-netto-e-a-cpi-da-pandemia/</t>
  </si>
  <si>
    <t>A cruz e a espada: a CPI da Covid e o orçamento público</t>
  </si>
  <si>
    <t>Graziella Testa, André Luis Carneiro Buna, Bruno de Castro Rubiatti</t>
  </si>
  <si>
    <t>Na semana em que o país ultrapassou a marca de 360 mil vidas ceifadas pela COVID-19, batendo recordes de óbitos diários, o Senado enfim leu o requerimento de autorização à instalação da CPI da pandemia no Brasil. Curioso é que a Casa sequer esperou a definição pelo plenário do STF, que poderia inclusive reformar a decisão do Ministro Barroso dando deferimento, em caráter liminar, e ordenando a instalação da Comissão. Ainda que o teor do objeto seja indubitavelmente pertinente e do esforço nacional para frear o avanço da pandemia e reduzir o número de contaminados e mortos pela COVID-19, ainda ficam algumas perguntas: Por que só agora? Por que o presidente do Senado demorou quase três meses para autorizar a instalação da CPI da pandemia?</t>
  </si>
  <si>
    <t>Legis-Ativo</t>
  </si>
  <si>
    <t>https://politica.estadao.com.br/blogs/legis-ativo/a-cruz-e-a-espada-a-cpi-da-covid-e-o-orcamento-publico/</t>
  </si>
  <si>
    <t>O STF x Congresso: a reserva (exclusividade) do controle político via CPI</t>
  </si>
  <si>
    <t>Na última quinta-feira, 8 de abril de 2021, o ministro do STF, Luiz Roberto Barroso, determinou que o presidente do Senado Federal deverá instalar da chamada CPI da Covid. Esse é mais um fato novo e inusitado na tão confusa relação institucional entre os Poderes constituídos nos últimos anos. É bem verdade que em 2007 o STF já havia sido provocado a se manifestar acerca da instalação de uma comissão parlamentar de inquérito, a CPI do Apagão Aéreo, contudo, naquele momento, o ambiente econômico, político e de agravamento da polarização eram outros.</t>
  </si>
  <si>
    <t>https://politica.estadao.com.br/blogs/gestao-politica-e-sociedade/o-stf-x-congresso-a-reserva-exclusividade-do-controle-politico-via-cpi/</t>
  </si>
  <si>
    <t>As Comissões Parlamentares de Inquérito e o Controle Político no Senado (1995-2015)</t>
  </si>
  <si>
    <t>André Luis Carneiro Buna</t>
  </si>
  <si>
    <t>O presente estudo investiga o controle institucional e político das Comissões Parlamentares de Inquérito iniciadas no Senado no período de 1995 a 2015. E tem como objetivo principal analisar a relação de controle entre Legislativo e Executivo perante a formação da coalizão nos diversos governos formados. Para tal, buscou-se respostas sobre se as ações governo e coalizão conseguem inibir o controle político através da CPI quando efetuado pela minoria parlamentar no Senado. Averiguar se a ocupação dos espaços estratégicos das Comissões Parlamentares de Inquérito requerida no Senado afetam o controle político desta ferramenta. Identificar possíveis preferencias temáticas nas CPIs e se eles afetam no accountability horizontal. A pesquisa buscou responder qual a preferência em relação ao tipo de controle efetuado pela CPI e quais a principais fontes usadas para justificar o controle. Assim como, também, busca responder quais os efeitos e resultados práticos das CPIs para além do controle político. A metodologia empregada foi de uma abordagem descritiva da CPI como instrumento institucional de controle, buscando esclarecer os mecanismos de criação, tramites e processos históricos. Tendo como base a análise do controle a teoria explicativa da agencia e os riscos que levam a mecanismos de controle institucionais. Para proceder a análise das CPIs foi montado um banco de dados das 54 CPIs iniciadas no Senado entre 1995 a 2015. As informações sobre as CPIs foram prestadas pelo Sistema de Informação ao Cidadão do Senado – SIC Senado, e pelo CEBRAP. As análises realizadas apontam que a uma diferença quanto ao uso político da CPI nos períodos de governos indicados na pesquisa. Demonstra, também, que o comportamento da coalizão de governo pode mudar conforme diferentes situações conjunturais, o que afeta a capacidade de reter ou liberar o controle por meio da CPI. A investigação indica que a ocupação dos espaços determinantes a CPI são peça chave para a governo e sua estrutura de apoio. Por fim, vemos que as CPIs podem contrariar o imaginário popular acerca da sua ineficiência e falta de compromisso.</t>
  </si>
  <si>
    <t>UFPA</t>
  </si>
  <si>
    <t>http://ppgcp.propesp.ufpa.br/ARQUIVOS/dissertacoes/2018/DISSERTA%C3%87%C3%83O%20-%20BUNA%20impressao%20final.pdf</t>
  </si>
  <si>
    <t xml:space="preserve">As CPIs Acabam em Pizza? Uma Resposta Sobre o Desempenho das Comissões Parlamentares de Inquérito no Presidencialismo de Coalizão </t>
  </si>
  <si>
    <t>Lucas Queija Cadah, Danilo de Pádua Centurione</t>
  </si>
  <si>
    <t>Constantemente citadas pelos órgãos de imprensa as Comissões Parlamentares de Inquérito desempenham um papel importante na institucionalidade brasileira. No período pós-1988 muitas dúvidas são levantadas quanto à eficiência dessas comissões pelas mais diversas forças da sociedade. O objetivo desse ensaio é explorar as atribuições, limites e avaliar, através de dados, o desempenho das CPIs. Por fim, tentamos responder a pergunta do título e verificar se no escopo de suas atribuições as CPIs contribuem para a fiscalização e o fortalecimento dos mecanismos de accountability horizontal.</t>
  </si>
  <si>
    <t>http://www.iea.usp.br/publicacoes/ebooks/livropapeldocongresso.pdf</t>
  </si>
  <si>
    <t>Cadah &amp; Centurione (2011) - O Desempenho das CPIs no Presidencialismo de Coalizão (Capítulo)</t>
  </si>
  <si>
    <t>Interfaces da corrupção política no Brasil: a CPMI dos correios</t>
  </si>
  <si>
    <t>Monte, José Cleyton Vasconcelos</t>
  </si>
  <si>
    <t xml:space="preserve">A pesquisa tem como objetivo compreender o fenômeno da corrupção política no Brasil. Inicialmente, traço os elementos que caracterizam essas práticas, discutindo as causas e consequências do comportamento corrupto para a democracia, tomando como referência as análises internacionais e os principais estudos brasileiros sobre o tema. Em seguida, analiso o papel das comissões parlamentares de inquérito (CPIs), ressaltando seus maiores desafios e críticas, os discursos sobre corrupção na arena parlamentar e a relação com o campo jornalístico. Partindo de matérias produzidas pela imprensa e, principalmente, do Relatório Final elaborado pela CPMI dos Correios, que investigou nos anos de 2005 e 2006 o famoso escândalo do “mensalão”, elaboro uma análise sobre a relação entre o sistema político brasileiro e as práticas de corrupção, destacando os principais pontos de discussão no período do referido escândalo: a questão do financiamento de campanha e a complexa relação entre partidos, empresas privadas e estatais, tratados a partir do “valerioduto” e o debate sobre a formação e manutenção das coalizões parlamentares, abordado através do “mensalão”. Na conclusão, chamo atenção para algumas propostas de reforma política, trazidas à tona no momento dos trabalhos de investigação parlamentar e a necessidade de participação por parte da sociedade civil, pensados como mecanismos para combater a corrupção. </t>
  </si>
  <si>
    <t>UFCE</t>
  </si>
  <si>
    <t>https://repositorio.ufc.br/handle/riufc/4513</t>
  </si>
  <si>
    <t>Os controles políticos e o papel das comissões parlamentares de Inquérito no Brasil: o caso do Mensalão</t>
  </si>
  <si>
    <t>Gracias Dio, Bruno</t>
  </si>
  <si>
    <t xml:space="preserve">Criadas no bojo dos controles institucionais, como um instrumento para os partidos de oposição exercer o direito de investigar, as comissões parlamentares de inquérito (CPIs) são procedimentos de fiscalização e servem para equalizar as ações e o exercício das funções do Estado. Observando a história brasileira, constata-se, que, os instrumentos idealizados para os controles, os procedimentos institucionais passam sempre por um controle político para que sejam utilizados. Neste sentido a questão central deste trabalho é compreender a arquitetura institucional formada pelas coalizões do governo Lula (2003 -2010), buscando traçar uma relação entre as influências da coalizão construída pelo executivo afim de edificar sua governabilidade e o modo como esta coalizão foi gerida no que se refere na sua atuação no caso Mensalão. Tal problematização fundamenta-se na hipótese de que a mudança de padrão de governabilidade também acaba por influir no controle político dos procedimentos de controle institucional. Conclui-se que por meio das normas e procedimentos, passíveis de interpretações subjetivas e de interesses de grupos, acrescida do cunho eminentemente político do legislativo, nem sempre essas comissões produzem o resultado esperado (o controle). Além disso, a atuação política torna-se complexa, pois uma vez que os procedimentos possam ser utilizados para, no contexto das CPIs, como uma moeda de troca institucional ou como uma forma de ataque a uma oposição, perde-se o princípio norteador do controle e do funcionamento deste. Portanto existem meios procedimentais que, se garantido a maioria numérica por meio dos grupos de apoio, será possível a interferência na ocorrência ou não das comissões, visto que procedimentalmente os acordos realizados podem favorecer a coalizão majoritária e o presidencialismo de coalizão transformar-se em “presidencialismo de cooptação”. O que se observou no mensalão foi que, a partir de uma construção da coalizão heterógena com um número maior de partidos de diferentes correntes ideológicas, o controle exercido pelo executivo para barrar as investigações foi alterado. </t>
  </si>
  <si>
    <t>UNESP-Araraquara</t>
  </si>
  <si>
    <t>https://repositorio.unesp.br/handle/11449/151970</t>
  </si>
  <si>
    <t xml:space="preserve">Comissão parlamentar de inquérito, representação proporcional e minoria parlamentar: estudo de caso </t>
  </si>
  <si>
    <t>Vilma Pereira</t>
  </si>
  <si>
    <t>O objetivo deste artigo é verificar se o direito da Minoria de propor a criação de Comissões Parlamentares de Inquérito — CPIs — é usurpado pela composição das Comissões pelo sistema de representação proporcional, que dá à Maioria superioridade de votos nas decisões das CPIs. Trata-se de pesquisa descritiva, que teve como estratégia de pesquisa um estudo de caso. Para tanto, analisa dados numéricos e de conteúdo das notas taquigráficas da chamada CPI da Crise do Tráfego Aéreo, para verificar o uso da palavra pelos membros de cada partido representado na Comissão, a votação das propostas oferecidas à CPI e o relatório final. Nos resultados apurados verifica-se que, apesar do contundente uso da palavra pela Minoria e dos requerimentos apresentados, visando responsabilizar órgãos do Governo Federal pela insuficiência na formação dos controladores de voo e de equipamentos de controle, de irregularidades nos processos licitatórios para construção e manutenção de aeroportos, o resultado da votação é favorável ao Governo Federal pelo voto da Maioria governista.</t>
  </si>
  <si>
    <t>E-Legis</t>
  </si>
  <si>
    <t>https://e-legis.camara.leg.br/cefor/index.php/e-legis/article/view/65</t>
  </si>
  <si>
    <t>Determinantes do controle horizontal em parlamentos reativos: o caso do Brasil (1988-2005)</t>
  </si>
  <si>
    <t>Leany B. Lemos, Timothy J. Power</t>
  </si>
  <si>
    <t xml:space="preserve">Horizontal accountability is a key challenge to new democracies, and especially so in those regimes where "reactive" legislatures face dominant presidents. Although the 1988 Constitution gives impressive legislative and agenda-setting powers to the Brazilian president, it also equips the legislature with a set of oversight tools that can be used to monitor or scrutinize the powerful executive. In analysing a large database of oversight initiatives between 1988 and 2005, we trace broad trends and patterns in the overall usage of oversight tools and attempt to isolate the political and institutional conditions under which they are deployed. We find that the use of oversight mechanisms has risen in recent years; that oversight is mediated by measures of presidential popularity and by the size of the pro-presidential faction in Congress; and that oversight responds to the logic of Brazil"s coalitional politics, driven by the shifting context of the executive-legislative relationship under multiparty presidentialism.  </t>
  </si>
  <si>
    <t>https://doi.org/10.1590/S0011-52582013000200005</t>
  </si>
  <si>
    <t>Ending Up in Pizza: Accountability as a Problem of Institutional Arrangement in Brazil</t>
  </si>
  <si>
    <t>Matthew M. Taylor, Vinícius C. Buranelli</t>
  </si>
  <si>
    <t xml:space="preserve">Brazilians often complain that investigations of corruption by public servants drag on for years or bring few legal sanctions on the perpetrators. This lack of accountability is so pervasive that a slang phrase, acabou em pizza, is often invoked when investigations are inconclusive. This article investigates the role of four Brazilian public institutions charged with keeping public servants accountable. For analysis, it breaks the accountability process into its three component stages: oversight, investigation, and sanction. Through a study of six prominent cases of corruption, it shows that the weakness of the accountability process in Brazil is due not entirely to the toothlessness of individual institutions of accountability, but also to the independence of such institutions at each of the three stages. These findings suggest that institutional arrangements influence the degree of accountability, and thereby also public trust and confidence, in Latin America's largest democracy.  </t>
  </si>
  <si>
    <t>Latin American Politics and Society</t>
  </si>
  <si>
    <t>https://doi.org/10.1111/j.1548-2456.2007.tb00374.x</t>
  </si>
  <si>
    <t>Taylor &amp; Buranelli (2007) - Ending Up in Pizza (Artigo).pdf</t>
  </si>
  <si>
    <t>Estudos sobre accountability no Brasil: meta-análise de periódicos brasileiros das áreas de administração, administração pública, ciência política e ciências sociais</t>
  </si>
  <si>
    <t>Anny Karine de Medeiros, Tamara Ilinsky Crantschaninov, Fernanda Cristina da Silva</t>
  </si>
  <si>
    <t>Administração Pública</t>
  </si>
  <si>
    <t xml:space="preserve">O artigo tem por objetivo identificar como o termo accountability tem sido tratado na literatura brasileira, considerando periódicos das áreas de administração, administração pública, ciência política e ciências sociais. Foram identificados e analisados 53 artigos. Os resultados indicaram que o tema ganhou mais relevância nos estudos a partir de 2006, tendo a Revista de Administração Pública (RAP) o maior número de publicações. Os artigos analisados, em sua maioria, são empíricos, e muitos apenas citam o termo accountability, sem defini-lo ou analisá-lo. Constatou-se que os artigos que discutem o tema apresentam uma clara confusão sobre o seu significado, sendo "responsabilização" e "prestação de contas" os termos mais citados nas definições. Acredita-se que este estudo torna-se relevante por, além de demonstrar a significação dada ao termo, também apontar os limites de sua utilização.  </t>
  </si>
  <si>
    <t>RAP</t>
  </si>
  <si>
    <t>https://doi.org/10.1590/S0034-76122013000300010</t>
  </si>
  <si>
    <t>Controle parlamentar na Alemanha, na Argentina e no Brasil</t>
  </si>
  <si>
    <t>Mariana Llanos, Ana Maria Mustapic</t>
  </si>
  <si>
    <t>Biblioteca Central UFPA 328.1 C764c (ex. 1)</t>
  </si>
  <si>
    <t>Separation of Powers and Political Accountability</t>
  </si>
  <si>
    <t>Torsten Persson, Gerard Roland and Guido Tabellini</t>
  </si>
  <si>
    <t>The Quarterly Journal of Economics</t>
  </si>
  <si>
    <t>https://www.jstor.org/stable/2951269</t>
  </si>
  <si>
    <t>President Bolsonaro’s Promises and Actions on Corruption Control</t>
  </si>
  <si>
    <t>Paul Lagunes, Gregory Michener, Fernanda Odilla, Breno Pires</t>
  </si>
  <si>
    <t xml:space="preserve">Before the 2018 Brazilian presidential elections, candidate Jair Bolsonaro offered a bold message on corruption control. Among his promises, Bolsonaro vowed to promote government transparency, dismiss any member of his team accused of corruption, and defend the country’s institutions of accountability. Bolsonaro also offered to support a once-popular legislative reform proposal known as the Ten Measures Against Corruption. However, it is worth cautioning that anticorruption as a rhetorical device has been a near-permanent feature of the Brazilian political landscape. In this article, we seek to compare Bolsonaro’s campaign promises with his early actions as president. The evidence shows that, months after the 2018 elections, President Bolsonaro has failed the anticorruption mandate on which he was elected.  </t>
  </si>
  <si>
    <t>Rev. direito GV</t>
  </si>
  <si>
    <t>https://doi.org/10.1590/2317-6172202121</t>
  </si>
  <si>
    <t>Inching Toward Accountability: The Evolution of Brazil's Anticorruption Institutions, 1985–2010</t>
  </si>
  <si>
    <t>Sérgio Praça, Matthew M. Taylor</t>
  </si>
  <si>
    <t xml:space="preserve">This article analyzes the evolution of the network of Brazilian federal accountability institutions over the course of the past generation, between the transition to democracy and the end of President Luiz Inácio Lula da Silva’s second term. Substantively, the article charts the significant gains that have been made in accountability institutions. Theoretically, it evaluates the evolution of these institutions as a consequence of the distribution of rules, routines, roles, and resources across a larger institutional network, demonstrating that changes in the various bureaucratic agencies have mutually reinforced each other and generated autocatalytic processes of reform.  </t>
  </si>
  <si>
    <t>https://doi.org/10.1111/j.1548-2456.2014.00230.x</t>
  </si>
  <si>
    <t>As CPIs e a falta do que fazer</t>
  </si>
  <si>
    <t>https://inteligencia.insightnet.com.br/pdfs/30.pdf</t>
  </si>
  <si>
    <t>Figueiredo (2005) - As CPIs e a falta do que fazer (Artigo Opinião).pdf</t>
  </si>
  <si>
    <t>Controle Legislativo em Democracias Presidencialistas:  Brasil e EUA em perspectiva comparada</t>
  </si>
  <si>
    <t>Leany Barreiro de Sousa Lemos</t>
  </si>
  <si>
    <t xml:space="preserve">O presente trabalho traz duas contribuições fundamentais: conhecimento empírico sobre condicionantes do controle horizontal do poder legislativo sobre o poder executivo, área negligenciada dos estudos legislativos; e o fato de constituir-se em estudo comparativo, área também pouco explorada academicamente. Meu argumento é o de que o controle horizontal deve ser compreendido a partir de condicionantes postos por preferências individuais, constrangimentos institucionais e questões conjunturais. A partir da literatura sobre produção legislativa, derivei dez hipóteses de trabalho que dizem respeito ao volume e tipo de controle horizontal exercido no Brasil (1988-2004) e nos Estados Unidos da América (1973-2000), a partir de sete variáveis independentes: a) partido político e/ ou ideologia; b) calendário eleitoral; c) bicameralismo; d) organização legislativa (aplicada exclusivamente no Brasil); e) governo dividido, ou tamanho da coalizão; f) apoio presidencial; g) efeito lua-de-mel. Para proceder-se às análises, foi montado extenso banco de dados com 3.114 casos, no Brasil, e mais de 47 mil casos, nos EUA. Num primeiro momento, a análise centrou-se na descrição de instrumentos e modelos de controle nos dois países, verificando-se que os EUA apresentam-se como um modelo jurisdicional ex ante, de atuação nos processos de governo, e o Brasil um modelo constitucional ex post, em que o controle é feito pontualmente, nas atividades de governo. Num segundo, prosseguiu-se aos testes das dez hipóteses. Ambos os países têm um volume aproximado de controle do poder executivo, variando, entretanto, nos instrumentos utilizados para realização do controle. Além disso, os sistemas apresentam organização interna distinta: no Brasil, privilegia-se o plenário; nos EUA, o sistema de comissões. No que diz respeito ao volume de controle, verificou-se que Brasil e EUA são semelhantes no ativismo dos senados e no fato de que o volume de controle é indiferente ao apoio da opinião pública ao presidente, aos partidos e/ ou ideologias e à existência de governo dividido ou de coalizões maiores ou menores. No que diz respeito à escolha do tipo de controle – classificados como de alarme ou patrulha (McCubbins e Schwartz, 1984) -, os dois países são semelhantes em que há uma preferência geral por patrulhas, independentemente de casa legislativa e de calendário eleitoral, embora as preferências dos senados sejam mais intensas do que as das câmaras. De outro lado, os dois países diferem em que o calendário eleitoral e o efeito de lua-de-mel são relevantes para explicar alterações no volume de controle no Brasil, mas indiferentes nos EUA. As conclusões apontam, assim, para a prevalência de preferências individuais sobre os demais aspectos; sobre a importância de aspectos institucionais (aqui, o bicameralismo); e, por último, de que aspectos conjunturais variam de caso a caso, devendo ser mais profundamente investigados em futuras pesquisas. </t>
  </si>
  <si>
    <t>UNB</t>
  </si>
  <si>
    <t>https://www2.senado.leg.br/bdsf/bitstream/handle/id/180412/tese_leany.pdf</t>
  </si>
  <si>
    <t>O Senado Federal brasileiro no pós-constituinte</t>
  </si>
  <si>
    <t>Senado Federal</t>
  </si>
  <si>
    <t>https://www2.senado.leg.br/bdsf/item/id/180410</t>
  </si>
  <si>
    <t>Tensões e conflitos em torno da luta pela terra : estudo das comissões parlamentares de inquérito no Brasil</t>
  </si>
  <si>
    <t>Lima, Mayrá Silva</t>
  </si>
  <si>
    <t>A presente dissertação analisa as tensões e os conflitos entre os movimentos sociais de luta pela terra e o Parlamento, evidenciados durante a instalação de Comissões Parlamentares de Inquérito (CPIs) no período do governo do Presidente Luís Inácio Lula da Silva, que vai de 2002 a 2010. As comissões em questão foram a CPI da Terra (2003), das ONGs (2007) e do Campo – ou do “MST” (2009) nas quais tiveram destaque a questão agrária brasileira, políticas e estratégias governamentais de financiamento de organizações da sociedade civil e as políticas de reforma agrária. As reflexões aqui propostas partem de uma aproximação com a teoria gramsciana, a teoria da ação de Bourdieu (1974, 1989, 1996, 1990), a teoria do desenvolvimento de Hettne (1990) e a teoria democrática, com ênfase na democracia participativa e seus limites face às estruturas hegemônicas de poder, com o objetivo de compreender os conflitos entre sociedade civil e sociedade política no contexto brasileiro atual. Com base nas notas taquigráficas das comissões, a pesquisa caracteriza as relações entre grupos sociais antagônicos que são representados dentro do Parlamento brasileiro em situações desiguais de poder. As CPIs representam espaços de disputa de conceitos e significações que se convertem em ações do Estado a partir das conclusões das investigações. A reforma agrária, nesse contexto, torna-se pauta importante e polêmica, sendo a distribuição de terras e a desconcentração fundiária elementos de disputa política</t>
  </si>
  <si>
    <t>https://repositorio.unb.br/handle/10482/11559</t>
  </si>
  <si>
    <t>Fiscalização parlamentar pelo Congresso Nacional de 1988 a 2018: volume, frequência e taxa de aprovação</t>
  </si>
  <si>
    <t>Ronaldo Quintanilha Silva</t>
  </si>
  <si>
    <t>A pesquisa demonstra o volume do exercício da função típica do Congresso Nacional de fiscalizar os atos do Poder Executivo no período de 1988 a 2018, por meio de instrumentos de fiscalização e controle (control tools). Em acréscimo, verificaram-se a frequência e a taxa de aprovação desses instrumentos durante a 55ª Legislatura na Câmara dos Deputados. A metodologia está baseada em técnicas quantitativas e qualitativas, para de forma empírica estudar a accountability horizontal. Conclui-se que a atividade de controle representa menos de 10% do esforço do Congresso Nacional. O instrumento preferido dos deputados é o requerimento de informação seguido pelas propostas de audiências públicas. E ainda identificaram-se consequências desde a apresentação dos projetos de decreto legislativo, o que se denominou de “expectativa do controle”. Desse modo, ao mensurar tal atividade, reforça-se o papel do Poder Legislativo de fiscalizar os atos e as decisões no âmbito da Administração Pública.</t>
  </si>
  <si>
    <t>Agenda Política</t>
  </si>
  <si>
    <t>https://www.agendapolitica.ufscar.br/index.php/agendapolitica/article/view/471</t>
  </si>
  <si>
    <t>Dois presidentes da República em um mandato: Como se deu a fiscalização pela Câmara dos Deputados?</t>
  </si>
  <si>
    <t xml:space="preserve">O artigo investiga o exercício da função de fiscalização (accountability horizontal) da Câmara dos Deputados, durante o período de 2015 a 2018, quando o cargo de presidente da República foi ocupado por dois incumbentes. O objetivo é verificar o sujeito, o objeto e as formas do controle. A explicação dos fenômenos fundamenta-se na teoria da escolha racional e em suas vertentes distributivista, informacional e partidária. Conclui-se pela existência da fiscalização e do controle, independentemente da base de apoio ou da oposição. Os principais instrumentos empregados foram os requerimentos de audiências nas áreas de direitos humanos, minorias, cidadania e orçamento público, e pedidos de informação no tocante às áreas de recursos hídricos, minas, energia e previdência, sendo as comissões permanentes as protagonistas dessas ações. As perspectivas reveladas por este estudo permitem afirmar que é preciso se dedicar a essa função, a fim de se fiscalizar mais e legislar menos e com mais qualidade. </t>
  </si>
  <si>
    <t>Cadernos do Legislativo</t>
  </si>
  <si>
    <t>https://cadernosdolegislativo.almg.gov.br/seer/index.php/cadernos-ele/article/view/225</t>
  </si>
  <si>
    <t>Atuação do Estado do Rio de Janeiro sobre as milícias: Uma análise pós Comissão Parlamentar de Inquérito (2008-2020)</t>
  </si>
  <si>
    <t>Pinheiro, Carolina Soares</t>
  </si>
  <si>
    <t>Em função do contínuo recrudescimento do poder das milícias fluminenses após a realização da Comissão Parlamentar de Inquérito de 2008, esta dissertação objetivou investigar a atuação do Estado do Rio de Janeiro em relação a essas organizações criminosas. O presente estudo de caso, através de pesquisa exploratória de fontes bibliográficas e jornalísticas, verificou um combate estatal insuficiente, apesar do reconhecimento institucional da ameaça miliciana, estabelecido pelo marco legislativo. Para além disso, concluiu-se que as interações entre o Estado do Rio de Janeiro e a milícia, a partir do arcabouço teórico da política criminal de Nicholas Barnes, integra o espectro colaborativo, corroborando a manutenção e a ampliação do poder territorial, político e financeiro dessa espécie de crime organizado.</t>
  </si>
  <si>
    <t>Universidade de Lisboa</t>
  </si>
  <si>
    <t>https://www.repository.utl.pt/handle/10400.5/24583</t>
  </si>
  <si>
    <t>DIREITOS NA PANDEMIA MAPEAMENTO E ANÁLISE DAS NORMAS JURÍDICAS DE RESPOSTA À COVID-19 NO BRASIL</t>
  </si>
  <si>
    <t>Lido</t>
  </si>
  <si>
    <t>Tabela</t>
  </si>
  <si>
    <t>Variavel</t>
  </si>
  <si>
    <t>Descricao</t>
  </si>
  <si>
    <t>Literatura</t>
  </si>
  <si>
    <t>Identificação (PK) da obra</t>
  </si>
  <si>
    <t>Dummy que indica se a obra foi usada</t>
  </si>
  <si>
    <t>Dummy que indica se a obra foi lida</t>
  </si>
  <si>
    <t>Nome da obra</t>
  </si>
  <si>
    <t>Autores da obra</t>
  </si>
  <si>
    <t>Ano de publicação da obra</t>
  </si>
  <si>
    <t>Área principal da obra</t>
  </si>
  <si>
    <t>Ordem de leitura</t>
  </si>
  <si>
    <t>Resumo ou ementa da obra</t>
  </si>
  <si>
    <t>Local que a obra foi publicada (livro ou revista)</t>
  </si>
  <si>
    <t>Link (URL) para se encontrar a obra</t>
  </si>
  <si>
    <t>Tipo de publicação (artigo, livro, publicação em congresso, dissertação ou tese etc)</t>
  </si>
  <si>
    <t>Número de citações da obra no Google Schoolar</t>
  </si>
  <si>
    <t>Data que que o número de citações foi atualiado</t>
  </si>
  <si>
    <t>Nome do arquivo local da obra (geralmente em formato PDF)</t>
  </si>
  <si>
    <t>Responsável por indicar a obra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</si>
</sst>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2" x14ac:knownFonts="1">
    <font>
      <sz val="10"/>
      <color rgb="FF000000"/>
      <name val="Arial"/>
      <scheme val="minor"/>
    </font>
    <font>
      <b/>
      <sz val="11"/>
      <color rgb="FF000000"/>
      <name val="Calibri"/>
    </font>
    <font>
      <b/>
      <sz val="10"/>
      <color rgb="FF000000"/>
      <name val="Arial"/>
    </font>
    <font>
      <sz val="10"/>
      <color rgb="FF000000"/>
      <name val="Arial"/>
    </font>
    <font>
      <u/>
      <sz val="10"/>
      <color rgb="FF1155CC"/>
      <name val="Arial"/>
    </font>
    <font>
      <sz val="10"/>
      <color theme="1"/>
      <name val="Arial"/>
      <scheme val="minor"/>
    </font>
    <font>
      <u/>
      <sz val="10"/>
      <color rgb="FF0000FF"/>
      <name val="Arial"/>
    </font>
    <font>
      <u/>
      <sz val="10"/>
      <color rgb="FF0000FF"/>
      <name val="Arial"/>
    </font>
    <font>
      <u/>
      <sz val="10"/>
      <color rgb="FF0000FF"/>
      <name val="Arial"/>
    </font>
    <font>
      <u/>
      <sz val="10"/>
      <color rgb="FF0000FF"/>
      <name val="Arial"/>
    </font>
    <font>
      <sz val="10"/>
      <color rgb="FF000000"/>
      <name val="Arial"/>
      <family val="2"/>
      <scheme val="minor"/>
    </font>
    <font>
      <b/>
      <sz val="10"/>
      <color rgb="FF000000"/>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3" fillId="0" borderId="0" xfId="0" applyFont="1"/>
    <xf numFmtId="0" fontId="4" fillId="0" borderId="0" xfId="0" applyFont="1"/>
    <xf numFmtId="14" fontId="3" fillId="0" borderId="0" xfId="0" applyNumberFormat="1" applyFont="1" applyAlignment="1">
      <alignment horizontal="center"/>
    </xf>
    <xf numFmtId="0" fontId="5" fillId="0" borderId="0" xfId="0" applyFont="1" applyAlignment="1">
      <alignment horizontal="center"/>
    </xf>
    <xf numFmtId="0" fontId="6" fillId="0" borderId="0" xfId="0" applyFont="1"/>
    <xf numFmtId="0" fontId="5" fillId="0" borderId="0" xfId="0" applyFont="1"/>
    <xf numFmtId="0" fontId="7" fillId="0" borderId="0" xfId="0" applyFont="1"/>
    <xf numFmtId="0" fontId="8" fillId="0" borderId="0" xfId="0" applyFont="1"/>
    <xf numFmtId="0" fontId="9" fillId="0" borderId="0" xfId="0" applyFont="1"/>
    <xf numFmtId="164" fontId="5" fillId="0" borderId="0" xfId="0" applyNumberFormat="1" applyFont="1" applyAlignment="1">
      <alignment horizontal="center"/>
    </xf>
    <xf numFmtId="0" fontId="10" fillId="0" borderId="0" xfId="0" applyFont="1"/>
    <xf numFmtId="0" fontId="11" fillId="0" borderId="0" xfId="0" applyFont="1"/>
  </cellXfs>
  <cellStyles count="1">
    <cellStyle name="Normal" xfId="0" builtinId="0"/>
  </cellStyles>
  <dxfs count="5">
    <dxf>
      <font>
        <b/>
        <i val="0"/>
        <strike val="0"/>
        <condense val="0"/>
        <extend val="0"/>
        <outline val="0"/>
        <shadow val="0"/>
        <u val="none"/>
        <vertAlign val="baseline"/>
        <sz val="10"/>
        <color rgb="FF000000"/>
        <name val="Arial"/>
        <family val="2"/>
        <scheme val="minor"/>
      </font>
    </dxf>
    <dxf>
      <font>
        <b val="0"/>
        <i val="0"/>
        <strike val="0"/>
        <condense val="0"/>
        <extend val="0"/>
        <outline val="0"/>
        <shadow val="0"/>
        <u val="none"/>
        <vertAlign val="baseline"/>
        <sz val="10"/>
        <color rgb="FF000000"/>
        <name val="Arial"/>
        <family val="2"/>
        <scheme val="minor"/>
      </font>
    </dxf>
    <dxf>
      <font>
        <b val="0"/>
        <i val="0"/>
        <strike val="0"/>
        <condense val="0"/>
        <extend val="0"/>
        <outline val="0"/>
        <shadow val="0"/>
        <u val="none"/>
        <vertAlign val="baseline"/>
        <sz val="10"/>
        <color rgb="FF000000"/>
        <name val="Arial"/>
        <family val="2"/>
        <scheme val="minor"/>
      </font>
    </dxf>
    <dxf>
      <font>
        <b val="0"/>
        <i val="0"/>
        <strike val="0"/>
        <condense val="0"/>
        <extend val="0"/>
        <outline val="0"/>
        <shadow val="0"/>
        <u val="none"/>
        <vertAlign val="baseline"/>
        <sz val="10"/>
        <color rgb="FF000000"/>
        <name val="Arial"/>
        <family val="2"/>
        <scheme val="minor"/>
      </font>
    </dxf>
    <dxf>
      <font>
        <b val="0"/>
        <i val="0"/>
        <strike val="0"/>
        <condense val="0"/>
        <extend val="0"/>
        <outline val="0"/>
        <shadow val="0"/>
        <u val="none"/>
        <vertAlign val="baseline"/>
        <sz val="10"/>
        <color rgb="FF000000"/>
        <name val="Arial"/>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60C12E7-2F38-4C18-AFE9-1C4F863E4CE5}" name="Tb_Codebook" displayName="Tb_Codebook" ref="A1:C17" totalsRowShown="0" headerRowDxfId="0" dataDxfId="2">
  <autoFilter ref="A1:C17" xr:uid="{C60C12E7-2F38-4C18-AFE9-1C4F863E4CE5}"/>
  <tableColumns count="3">
    <tableColumn id="1" xr3:uid="{5C59611E-5C2A-466F-85EA-FF73BD030305}" name="Tabela" dataDxfId="4"/>
    <tableColumn id="2" xr3:uid="{8B87087E-E3F3-4B60-9E81-CCB494A67BA2}" name="Variavel" dataDxfId="3"/>
    <tableColumn id="3" xr3:uid="{59A91D91-9BF7-4EC0-B82F-805DDD3C0379}" name="Descricao" dataDxfId="1"/>
  </tableColumns>
  <tableStyleInfo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revistas.ufrj.br/index.php/inter/article/view/48800/0" TargetMode="External"/><Relationship Id="rId18" Type="http://schemas.openxmlformats.org/officeDocument/2006/relationships/hyperlink" Target="https://doi.org/10.1590/S0104-44782011000300014" TargetMode="External"/><Relationship Id="rId26" Type="http://schemas.openxmlformats.org/officeDocument/2006/relationships/hyperlink" Target="https://politica.estadao.com.br/blogs/gestao-politica-e-sociedade/continuidades-e-desdobramentos-da-cpi-da-pandemia/" TargetMode="External"/><Relationship Id="rId39" Type="http://schemas.openxmlformats.org/officeDocument/2006/relationships/hyperlink" Target="https://doi.org/10.1590/2317-6172202121" TargetMode="External"/><Relationship Id="rId21" Type="http://schemas.openxmlformats.org/officeDocument/2006/relationships/hyperlink" Target="https://emporiododireito.com.br/leitura/a-protecao-das-minorias-parlamentares-no-devido-processo-legislativo-a-decisao-liminar-no-ms-37-760" TargetMode="External"/><Relationship Id="rId34" Type="http://schemas.openxmlformats.org/officeDocument/2006/relationships/hyperlink" Target="https://e-legis.camara.leg.br/cefor/index.php/e-legis/article/view/65" TargetMode="External"/><Relationship Id="rId42" Type="http://schemas.openxmlformats.org/officeDocument/2006/relationships/hyperlink" Target="https://www2.senado.leg.br/bdsf/bitstream/handle/id/180412/tese_leany.pdf" TargetMode="External"/><Relationship Id="rId47" Type="http://schemas.openxmlformats.org/officeDocument/2006/relationships/hyperlink" Target="https://www.repository.utl.pt/handle/10400.5/24583" TargetMode="External"/><Relationship Id="rId7" Type="http://schemas.openxmlformats.org/officeDocument/2006/relationships/hyperlink" Target="https://www.scielosp.org/article/sdeb/2022.v46nspe1/5-14/pt/" TargetMode="External"/><Relationship Id="rId2" Type="http://schemas.openxmlformats.org/officeDocument/2006/relationships/hyperlink" Target="https://periodicos.ufba.br/index.php/estudos/article/view/46609" TargetMode="External"/><Relationship Id="rId16" Type="http://schemas.openxmlformats.org/officeDocument/2006/relationships/hyperlink" Target="https://direitoreal.com.br/artigos/a-eficacia-do-direito-constitucional" TargetMode="External"/><Relationship Id="rId29" Type="http://schemas.openxmlformats.org/officeDocument/2006/relationships/hyperlink" Target="https://politica.estadao.com.br/blogs/gestao-politica-e-sociedade/o-stf-x-congresso-a-reserva-exclusividade-do-controle-politico-via-cpi/" TargetMode="External"/><Relationship Id="rId1" Type="http://schemas.openxmlformats.org/officeDocument/2006/relationships/hyperlink" Target="https://repositorio.ufsm.br/handle/1/25752?jr=on" TargetMode="External"/><Relationship Id="rId6" Type="http://schemas.openxmlformats.org/officeDocument/2006/relationships/hyperlink" Target="https://esjud.tjac.jus.br/periodicos/index.php/esjudtjac/article/view/26" TargetMode="External"/><Relationship Id="rId11" Type="http://schemas.openxmlformats.org/officeDocument/2006/relationships/hyperlink" Target="https://sapientia.pucsp.br/handle/handle/7884" TargetMode="External"/><Relationship Id="rId24" Type="http://schemas.openxmlformats.org/officeDocument/2006/relationships/hyperlink" Target="https://www2.senado.leg.br/bdsf/bitstream/handle/id/513253/TCC%20-%20Karina%20Barnardino%20Lesch.pdf" TargetMode="External"/><Relationship Id="rId32" Type="http://schemas.openxmlformats.org/officeDocument/2006/relationships/hyperlink" Target="https://repositorio.ufc.br/handle/riufc/4513" TargetMode="External"/><Relationship Id="rId37" Type="http://schemas.openxmlformats.org/officeDocument/2006/relationships/hyperlink" Target="https://doi.org/10.1590/S0034-76122013000300010" TargetMode="External"/><Relationship Id="rId40" Type="http://schemas.openxmlformats.org/officeDocument/2006/relationships/hyperlink" Target="https://doi.org/10.1111/j.1548-2456.2014.00230.x" TargetMode="External"/><Relationship Id="rId45" Type="http://schemas.openxmlformats.org/officeDocument/2006/relationships/hyperlink" Target="https://www.agendapolitica.ufscar.br/index.php/agendapolitica/article/view/471" TargetMode="External"/><Relationship Id="rId5" Type="http://schemas.openxmlformats.org/officeDocument/2006/relationships/hyperlink" Target="https://doi.org/10.1590/0103-11042022E117" TargetMode="External"/><Relationship Id="rId15" Type="http://schemas.openxmlformats.org/officeDocument/2006/relationships/hyperlink" Target="http://www.srbarros.com.br/pt/a-cpi-como-instrumento-de-apuracao-da-corrupcao.cont" TargetMode="External"/><Relationship Id="rId23" Type="http://schemas.openxmlformats.org/officeDocument/2006/relationships/hyperlink" Target="https://www2.senado.leg.br/bdsf/item/id/93270" TargetMode="External"/><Relationship Id="rId28" Type="http://schemas.openxmlformats.org/officeDocument/2006/relationships/hyperlink" Target="https://politica.estadao.com.br/blogs/legis-ativo/a-cruz-e-a-espada-a-cpi-da-covid-e-o-orcamento-publico/" TargetMode="External"/><Relationship Id="rId36" Type="http://schemas.openxmlformats.org/officeDocument/2006/relationships/hyperlink" Target="https://doi.org/10.1111/j.1548-2456.2007.tb00374.x" TargetMode="External"/><Relationship Id="rId10" Type="http://schemas.openxmlformats.org/officeDocument/2006/relationships/hyperlink" Target="https://www2.senado.leg.br/bdsf/item/id/598" TargetMode="External"/><Relationship Id="rId19" Type="http://schemas.openxmlformats.org/officeDocument/2006/relationships/hyperlink" Target="https://www.conjur.com.br/2017-abr-09/constituicao-estatuto-constitucional-minorias-parlamentares-supremo" TargetMode="External"/><Relationship Id="rId31" Type="http://schemas.openxmlformats.org/officeDocument/2006/relationships/hyperlink" Target="http://www.iea.usp.br/publicacoes/ebooks/livropapeldocongresso.pdf" TargetMode="External"/><Relationship Id="rId44" Type="http://schemas.openxmlformats.org/officeDocument/2006/relationships/hyperlink" Target="https://repositorio.unb.br/handle/10482/11559" TargetMode="External"/><Relationship Id="rId4" Type="http://schemas.openxmlformats.org/officeDocument/2006/relationships/hyperlink" Target="https://www.bdtd.uerj.br:8443/handle/1/18060" TargetMode="External"/><Relationship Id="rId9" Type="http://schemas.openxmlformats.org/officeDocument/2006/relationships/hyperlink" Target="https://repositorio.usp.br/item/001563574" TargetMode="External"/><Relationship Id="rId14" Type="http://schemas.openxmlformats.org/officeDocument/2006/relationships/hyperlink" Target="https://www2.senado.leg.br/bdsf/item/id/262" TargetMode="External"/><Relationship Id="rId22" Type="http://schemas.openxmlformats.org/officeDocument/2006/relationships/hyperlink" Target="https://doi.org/10.1590/S0011-52582001000400002" TargetMode="External"/><Relationship Id="rId27" Type="http://schemas.openxmlformats.org/officeDocument/2006/relationships/hyperlink" Target="https://politica.estadao.com.br/blogs/gestao-politica-e-sociedade/sera-que-vai-braga-netto-e-a-cpi-da-pandemia/" TargetMode="External"/><Relationship Id="rId30" Type="http://schemas.openxmlformats.org/officeDocument/2006/relationships/hyperlink" Target="http://ppgcp.propesp.ufpa.br/ARQUIVOS/dissertacoes/2018/DISSERTA%C3%87%C3%83O%20-%20BUNA%20impressao%20final.pdf" TargetMode="External"/><Relationship Id="rId35" Type="http://schemas.openxmlformats.org/officeDocument/2006/relationships/hyperlink" Target="https://doi.org/10.1590/S0011-52582013000200005" TargetMode="External"/><Relationship Id="rId43" Type="http://schemas.openxmlformats.org/officeDocument/2006/relationships/hyperlink" Target="https://www2.senado.leg.br/bdsf/item/id/180410" TargetMode="External"/><Relationship Id="rId8" Type="http://schemas.openxmlformats.org/officeDocument/2006/relationships/hyperlink" Target="https://revistajuridica.presidencia.gov.br/index.php/saj/article/view/1001/985" TargetMode="External"/><Relationship Id="rId3" Type="http://schemas.openxmlformats.org/officeDocument/2006/relationships/hyperlink" Target="https://periodicos.ufv.br/RCH/article/view/13368" TargetMode="External"/><Relationship Id="rId12" Type="http://schemas.openxmlformats.org/officeDocument/2006/relationships/hyperlink" Target="https://www2.senado.leg.br/bdsf/item/id/650" TargetMode="External"/><Relationship Id="rId17" Type="http://schemas.openxmlformats.org/officeDocument/2006/relationships/hyperlink" Target="https://www.researchgate.net/publication/278018888" TargetMode="External"/><Relationship Id="rId25" Type="http://schemas.openxmlformats.org/officeDocument/2006/relationships/hyperlink" Target="https://politica.estadao.com.br/blogs/gestao-politica-e-sociedade/um-mes-de-cpi-da-pandemia-no-senado/" TargetMode="External"/><Relationship Id="rId33" Type="http://schemas.openxmlformats.org/officeDocument/2006/relationships/hyperlink" Target="https://repositorio.unesp.br/handle/11449/151970" TargetMode="External"/><Relationship Id="rId38" Type="http://schemas.openxmlformats.org/officeDocument/2006/relationships/hyperlink" Target="https://www.jstor.org/stable/2951269" TargetMode="External"/><Relationship Id="rId46" Type="http://schemas.openxmlformats.org/officeDocument/2006/relationships/hyperlink" Target="https://cadernosdolegislativo.almg.gov.br/seer/index.php/cadernos-ele/article/view/225" TargetMode="External"/><Relationship Id="rId20" Type="http://schemas.openxmlformats.org/officeDocument/2006/relationships/hyperlink" Target="https://www.conjur.com.br/2021-dez-20/leandro-bueno-cpis-protecao-minorias-parlamentares" TargetMode="External"/><Relationship Id="rId41" Type="http://schemas.openxmlformats.org/officeDocument/2006/relationships/hyperlink" Target="https://inteligencia.insightnet.com.br/pdfs/30.pdf"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outlinePr summaryBelow="0" summaryRight="0"/>
  </sheetPr>
  <dimension ref="A1:W50"/>
  <sheetViews>
    <sheetView zoomScale="130" zoomScaleNormal="130" workbookViewId="0">
      <pane xSplit="6" ySplit="1" topLeftCell="K2" activePane="bottomRight" state="frozen"/>
      <selection pane="topRight" activeCell="F1" sqref="F1"/>
      <selection pane="bottomLeft" activeCell="A2" sqref="A2"/>
      <selection pane="bottomRight" sqref="A1:P1"/>
    </sheetView>
  </sheetViews>
  <sheetFormatPr defaultColWidth="12.5703125" defaultRowHeight="15.75" customHeight="1" x14ac:dyDescent="0.2"/>
  <cols>
    <col min="1" max="1" width="10.28515625" customWidth="1"/>
    <col min="2" max="2" width="8.28515625" bestFit="1" customWidth="1"/>
    <col min="3" max="3" width="8.28515625" customWidth="1"/>
    <col min="4" max="4" width="48.5703125" customWidth="1"/>
    <col min="5" max="5" width="27.28515625" customWidth="1"/>
    <col min="6" max="6" width="6.5703125" customWidth="1"/>
    <col min="7" max="7" width="17.42578125" customWidth="1"/>
    <col min="8" max="8" width="8.7109375" customWidth="1"/>
    <col min="9" max="9" width="53.42578125" customWidth="1"/>
    <col min="10" max="10" width="27.7109375" customWidth="1"/>
    <col min="11" max="11" width="23.140625" customWidth="1"/>
    <col min="12" max="12" width="15.28515625" customWidth="1"/>
    <col min="13" max="13" width="11.5703125" customWidth="1"/>
    <col min="14" max="14" width="14.85546875" customWidth="1"/>
    <col min="16" max="16" width="12.28515625" customWidth="1"/>
  </cols>
  <sheetData>
    <row r="1" spans="1:16" ht="15.75" customHeight="1" x14ac:dyDescent="0.25">
      <c r="A1" s="1" t="s">
        <v>0</v>
      </c>
      <c r="B1" s="1" t="s">
        <v>1</v>
      </c>
      <c r="C1" s="1" t="s">
        <v>262</v>
      </c>
      <c r="D1" s="1" t="s">
        <v>2</v>
      </c>
      <c r="E1" s="1" t="s">
        <v>3</v>
      </c>
      <c r="F1" s="1" t="s">
        <v>4</v>
      </c>
      <c r="G1" s="1" t="s">
        <v>5</v>
      </c>
      <c r="H1" s="1" t="s">
        <v>6</v>
      </c>
      <c r="I1" s="1" t="s">
        <v>7</v>
      </c>
      <c r="J1" s="1" t="s">
        <v>8</v>
      </c>
      <c r="K1" s="1" t="s">
        <v>9</v>
      </c>
      <c r="L1" s="1" t="s">
        <v>10</v>
      </c>
      <c r="M1" s="2" t="s">
        <v>11</v>
      </c>
      <c r="N1" s="1" t="s">
        <v>12</v>
      </c>
      <c r="O1" s="1" t="s">
        <v>13</v>
      </c>
      <c r="P1" s="1" t="s">
        <v>14</v>
      </c>
    </row>
    <row r="2" spans="1:16" ht="12.75" hidden="1" x14ac:dyDescent="0.2">
      <c r="A2" s="3">
        <v>1</v>
      </c>
      <c r="B2" s="3">
        <v>0</v>
      </c>
      <c r="C2" s="3">
        <f>IF(O2="",0,1)</f>
        <v>0</v>
      </c>
      <c r="D2" s="4" t="s">
        <v>15</v>
      </c>
      <c r="E2" s="4" t="s">
        <v>16</v>
      </c>
      <c r="F2" s="3">
        <v>2022</v>
      </c>
      <c r="G2" s="3" t="s">
        <v>17</v>
      </c>
      <c r="H2" s="3">
        <v>17</v>
      </c>
      <c r="I2" s="4" t="s">
        <v>18</v>
      </c>
      <c r="J2" s="4" t="s">
        <v>19</v>
      </c>
      <c r="K2" s="5" t="s">
        <v>20</v>
      </c>
      <c r="L2" s="3" t="s">
        <v>21</v>
      </c>
      <c r="M2" s="3">
        <v>0</v>
      </c>
      <c r="N2" s="6">
        <v>44806</v>
      </c>
      <c r="P2" s="3" t="s">
        <v>22</v>
      </c>
    </row>
    <row r="3" spans="1:16" ht="12.75" hidden="1" x14ac:dyDescent="0.2">
      <c r="A3" s="3">
        <v>2</v>
      </c>
      <c r="B3" s="3">
        <v>0</v>
      </c>
      <c r="C3" s="3">
        <f>IF(O3="",0,1)</f>
        <v>0</v>
      </c>
      <c r="D3" s="4" t="s">
        <v>23</v>
      </c>
      <c r="E3" s="4" t="s">
        <v>24</v>
      </c>
      <c r="F3" s="3">
        <v>2022</v>
      </c>
      <c r="G3" s="3" t="s">
        <v>17</v>
      </c>
      <c r="H3" s="3">
        <v>18</v>
      </c>
      <c r="I3" s="4" t="s">
        <v>25</v>
      </c>
      <c r="J3" s="4" t="s">
        <v>26</v>
      </c>
      <c r="K3" s="5" t="s">
        <v>27</v>
      </c>
      <c r="L3" s="3" t="s">
        <v>28</v>
      </c>
      <c r="M3" s="3">
        <v>0</v>
      </c>
      <c r="N3" s="6">
        <v>44806</v>
      </c>
      <c r="P3" s="3" t="s">
        <v>22</v>
      </c>
    </row>
    <row r="4" spans="1:16" ht="12.75" hidden="1" x14ac:dyDescent="0.2">
      <c r="A4" s="3">
        <v>3</v>
      </c>
      <c r="B4" s="7">
        <v>0</v>
      </c>
      <c r="C4" s="3">
        <f>IF(O4="",0,1)</f>
        <v>0</v>
      </c>
      <c r="D4" s="4" t="s">
        <v>29</v>
      </c>
      <c r="E4" s="4" t="s">
        <v>30</v>
      </c>
      <c r="F4" s="3">
        <v>2021</v>
      </c>
      <c r="G4" s="3" t="s">
        <v>17</v>
      </c>
      <c r="H4" s="3">
        <v>19</v>
      </c>
      <c r="I4" s="4" t="s">
        <v>31</v>
      </c>
      <c r="J4" s="4" t="s">
        <v>32</v>
      </c>
      <c r="K4" s="5" t="s">
        <v>33</v>
      </c>
      <c r="L4" s="3" t="s">
        <v>28</v>
      </c>
      <c r="M4" s="3">
        <v>0</v>
      </c>
      <c r="N4" s="6">
        <v>44806</v>
      </c>
      <c r="P4" s="3" t="s">
        <v>22</v>
      </c>
    </row>
    <row r="5" spans="1:16" ht="12.75" hidden="1" x14ac:dyDescent="0.2">
      <c r="A5" s="3">
        <v>4</v>
      </c>
      <c r="B5" s="3">
        <v>0</v>
      </c>
      <c r="C5" s="3">
        <f>IF(O5="",0,1)</f>
        <v>0</v>
      </c>
      <c r="D5" s="4" t="s">
        <v>34</v>
      </c>
      <c r="E5" s="4" t="s">
        <v>35</v>
      </c>
      <c r="F5" s="3">
        <v>2019</v>
      </c>
      <c r="G5" s="3" t="s">
        <v>36</v>
      </c>
      <c r="H5" s="3">
        <v>20</v>
      </c>
      <c r="I5" s="4" t="s">
        <v>37</v>
      </c>
      <c r="J5" s="4" t="s">
        <v>38</v>
      </c>
      <c r="K5" s="5" t="s">
        <v>39</v>
      </c>
      <c r="L5" s="3" t="s">
        <v>21</v>
      </c>
      <c r="M5" s="3">
        <v>0</v>
      </c>
      <c r="N5" s="6">
        <v>44806</v>
      </c>
      <c r="P5" s="3" t="s">
        <v>22</v>
      </c>
    </row>
    <row r="6" spans="1:16" ht="12.75" x14ac:dyDescent="0.2">
      <c r="A6" s="3">
        <v>5</v>
      </c>
      <c r="B6" s="3">
        <v>1</v>
      </c>
      <c r="C6" s="3">
        <v>1</v>
      </c>
      <c r="D6" s="4" t="s">
        <v>40</v>
      </c>
      <c r="E6" s="4" t="s">
        <v>41</v>
      </c>
      <c r="F6" s="3">
        <v>2022</v>
      </c>
      <c r="G6" s="3" t="s">
        <v>42</v>
      </c>
      <c r="H6" s="3">
        <v>21</v>
      </c>
      <c r="I6" s="4" t="s">
        <v>43</v>
      </c>
      <c r="J6" s="4" t="s">
        <v>44</v>
      </c>
      <c r="K6" s="5" t="s">
        <v>45</v>
      </c>
      <c r="L6" s="3" t="s">
        <v>28</v>
      </c>
      <c r="M6" s="3">
        <v>1</v>
      </c>
      <c r="N6" s="6">
        <v>44806</v>
      </c>
      <c r="P6" s="3" t="s">
        <v>22</v>
      </c>
    </row>
    <row r="7" spans="1:16" ht="12.75" x14ac:dyDescent="0.2">
      <c r="A7" s="3">
        <v>6</v>
      </c>
      <c r="B7" s="7">
        <v>1</v>
      </c>
      <c r="C7" s="3">
        <f>IF(O7="",0,1)</f>
        <v>1</v>
      </c>
      <c r="D7" s="4" t="s">
        <v>46</v>
      </c>
      <c r="E7" s="4" t="s">
        <v>47</v>
      </c>
      <c r="F7" s="3">
        <v>2021</v>
      </c>
      <c r="G7" s="3" t="s">
        <v>48</v>
      </c>
      <c r="H7" s="3">
        <v>22</v>
      </c>
      <c r="I7" s="4" t="s">
        <v>49</v>
      </c>
      <c r="J7" s="4" t="s">
        <v>50</v>
      </c>
      <c r="K7" s="8" t="s">
        <v>51</v>
      </c>
      <c r="L7" s="3" t="s">
        <v>28</v>
      </c>
      <c r="M7" s="3">
        <v>0</v>
      </c>
      <c r="N7" s="6">
        <v>44806</v>
      </c>
      <c r="O7" s="9" t="s">
        <v>52</v>
      </c>
      <c r="P7" s="3" t="s">
        <v>22</v>
      </c>
    </row>
    <row r="8" spans="1:16" ht="12.75" hidden="1" x14ac:dyDescent="0.2">
      <c r="A8" s="3">
        <v>7</v>
      </c>
      <c r="B8" s="3">
        <v>0</v>
      </c>
      <c r="C8" s="3">
        <f>IF(O8="",0,1)</f>
        <v>0</v>
      </c>
      <c r="D8" s="4" t="s">
        <v>53</v>
      </c>
      <c r="E8" s="4" t="s">
        <v>54</v>
      </c>
      <c r="F8" s="3">
        <v>2022</v>
      </c>
      <c r="G8" s="3" t="s">
        <v>42</v>
      </c>
      <c r="H8" s="3">
        <v>23</v>
      </c>
      <c r="I8" s="4" t="s">
        <v>55</v>
      </c>
      <c r="J8" s="4" t="s">
        <v>44</v>
      </c>
      <c r="K8" s="5" t="s">
        <v>56</v>
      </c>
      <c r="L8" s="3" t="s">
        <v>28</v>
      </c>
      <c r="M8" s="3">
        <v>0</v>
      </c>
      <c r="N8" s="6">
        <v>44806</v>
      </c>
      <c r="P8" s="3" t="s">
        <v>22</v>
      </c>
    </row>
    <row r="9" spans="1:16" ht="12.75" x14ac:dyDescent="0.2">
      <c r="A9" s="3">
        <v>8</v>
      </c>
      <c r="B9" s="3">
        <v>1</v>
      </c>
      <c r="C9" s="3">
        <f>IF(O9="",0,1)</f>
        <v>1</v>
      </c>
      <c r="D9" s="4" t="s">
        <v>57</v>
      </c>
      <c r="E9" s="4" t="s">
        <v>58</v>
      </c>
      <c r="F9" s="3">
        <v>2000</v>
      </c>
      <c r="G9" s="3" t="s">
        <v>48</v>
      </c>
      <c r="H9" s="3">
        <v>24</v>
      </c>
      <c r="I9" s="4" t="s">
        <v>59</v>
      </c>
      <c r="J9" s="4" t="s">
        <v>60</v>
      </c>
      <c r="K9" s="8" t="s">
        <v>61</v>
      </c>
      <c r="L9" s="3" t="s">
        <v>28</v>
      </c>
      <c r="M9" s="3">
        <v>23</v>
      </c>
      <c r="N9" s="6">
        <v>44806</v>
      </c>
      <c r="O9" s="9" t="s">
        <v>62</v>
      </c>
      <c r="P9" s="3" t="s">
        <v>22</v>
      </c>
    </row>
    <row r="10" spans="1:16" ht="12.75" hidden="1" x14ac:dyDescent="0.2">
      <c r="A10" s="3">
        <v>9</v>
      </c>
      <c r="B10" s="7">
        <v>0</v>
      </c>
      <c r="C10" s="3">
        <v>0</v>
      </c>
      <c r="D10" s="4" t="s">
        <v>63</v>
      </c>
      <c r="E10" s="4" t="s">
        <v>64</v>
      </c>
      <c r="F10" s="3">
        <v>2006</v>
      </c>
      <c r="G10" s="3" t="s">
        <v>48</v>
      </c>
      <c r="H10" s="3">
        <v>25</v>
      </c>
      <c r="I10" s="4" t="s">
        <v>65</v>
      </c>
      <c r="J10" s="4" t="s">
        <v>66</v>
      </c>
      <c r="K10" s="5" t="s">
        <v>67</v>
      </c>
      <c r="L10" s="3" t="s">
        <v>21</v>
      </c>
      <c r="M10" s="3">
        <v>5</v>
      </c>
      <c r="N10" s="6">
        <v>44806</v>
      </c>
      <c r="O10" s="9" t="s">
        <v>68</v>
      </c>
      <c r="P10" s="3" t="s">
        <v>22</v>
      </c>
    </row>
    <row r="11" spans="1:16" ht="12.75" x14ac:dyDescent="0.2">
      <c r="A11" s="3">
        <v>10</v>
      </c>
      <c r="B11" s="3">
        <v>1</v>
      </c>
      <c r="C11" s="3">
        <f>IF(O11="",0,1)</f>
        <v>1</v>
      </c>
      <c r="D11" s="4" t="s">
        <v>69</v>
      </c>
      <c r="E11" s="4" t="s">
        <v>70</v>
      </c>
      <c r="F11" s="3">
        <v>2000</v>
      </c>
      <c r="G11" s="3" t="s">
        <v>48</v>
      </c>
      <c r="H11" s="3">
        <v>26</v>
      </c>
      <c r="I11" s="4" t="s">
        <v>71</v>
      </c>
      <c r="J11" s="4" t="s">
        <v>72</v>
      </c>
      <c r="K11" s="8" t="s">
        <v>73</v>
      </c>
      <c r="L11" s="3" t="s">
        <v>28</v>
      </c>
      <c r="M11" s="3">
        <v>15</v>
      </c>
      <c r="N11" s="6">
        <v>44806</v>
      </c>
      <c r="O11" s="9" t="s">
        <v>74</v>
      </c>
      <c r="P11" s="3" t="s">
        <v>22</v>
      </c>
    </row>
    <row r="12" spans="1:16" ht="12.75" x14ac:dyDescent="0.2">
      <c r="A12" s="3">
        <v>11</v>
      </c>
      <c r="B12" s="3">
        <v>1</v>
      </c>
      <c r="C12" s="3">
        <f>IF(O12="",0,1)</f>
        <v>1</v>
      </c>
      <c r="D12" s="4" t="s">
        <v>75</v>
      </c>
      <c r="E12" s="4" t="s">
        <v>76</v>
      </c>
      <c r="F12" s="3">
        <v>2000</v>
      </c>
      <c r="G12" s="3" t="s">
        <v>48</v>
      </c>
      <c r="H12" s="3">
        <v>27</v>
      </c>
      <c r="I12" s="4" t="s">
        <v>77</v>
      </c>
      <c r="J12" s="4" t="s">
        <v>78</v>
      </c>
      <c r="K12" s="8" t="s">
        <v>79</v>
      </c>
      <c r="L12" s="3" t="s">
        <v>21</v>
      </c>
      <c r="M12" s="3">
        <v>47</v>
      </c>
      <c r="N12" s="6">
        <v>44806</v>
      </c>
      <c r="O12" s="9" t="s">
        <v>68</v>
      </c>
      <c r="P12" s="3" t="s">
        <v>22</v>
      </c>
    </row>
    <row r="13" spans="1:16" ht="12.75" x14ac:dyDescent="0.2">
      <c r="A13" s="3">
        <v>12</v>
      </c>
      <c r="B13" s="7">
        <v>1</v>
      </c>
      <c r="C13" s="3">
        <f>IF(O13="",0,1)</f>
        <v>1</v>
      </c>
      <c r="D13" s="4" t="s">
        <v>80</v>
      </c>
      <c r="E13" s="4" t="s">
        <v>81</v>
      </c>
      <c r="F13" s="3">
        <v>2005</v>
      </c>
      <c r="G13" s="3" t="s">
        <v>48</v>
      </c>
      <c r="H13" s="3">
        <v>28</v>
      </c>
      <c r="I13" s="4" t="s">
        <v>82</v>
      </c>
      <c r="J13" s="4" t="s">
        <v>72</v>
      </c>
      <c r="K13" s="5" t="s">
        <v>83</v>
      </c>
      <c r="L13" s="3" t="s">
        <v>28</v>
      </c>
      <c r="M13" s="3">
        <v>7</v>
      </c>
      <c r="N13" s="6">
        <v>44806</v>
      </c>
      <c r="O13" s="9" t="s">
        <v>84</v>
      </c>
      <c r="P13" s="3" t="s">
        <v>22</v>
      </c>
    </row>
    <row r="14" spans="1:16" ht="12.75" x14ac:dyDescent="0.2">
      <c r="A14" s="3">
        <v>13</v>
      </c>
      <c r="B14" s="3">
        <v>1</v>
      </c>
      <c r="C14" s="3">
        <f>IF(O14="",0,1)</f>
        <v>1</v>
      </c>
      <c r="D14" s="4" t="s">
        <v>85</v>
      </c>
      <c r="E14" s="4" t="s">
        <v>86</v>
      </c>
      <c r="F14" s="3">
        <v>2021</v>
      </c>
      <c r="G14" s="3" t="s">
        <v>48</v>
      </c>
      <c r="H14" s="3">
        <v>10</v>
      </c>
      <c r="I14" s="4" t="s">
        <v>87</v>
      </c>
      <c r="J14" s="4" t="s">
        <v>88</v>
      </c>
      <c r="K14" s="8" t="s">
        <v>89</v>
      </c>
      <c r="L14" s="3" t="s">
        <v>28</v>
      </c>
      <c r="M14" s="3">
        <v>0</v>
      </c>
      <c r="N14" s="6">
        <v>44806</v>
      </c>
      <c r="O14" s="9" t="s">
        <v>90</v>
      </c>
      <c r="P14" s="3" t="s">
        <v>22</v>
      </c>
    </row>
    <row r="15" spans="1:16" ht="12.75" x14ac:dyDescent="0.2">
      <c r="A15" s="3">
        <v>14</v>
      </c>
      <c r="B15" s="3">
        <v>1</v>
      </c>
      <c r="C15" s="3">
        <f>IF(O15="",0,1)</f>
        <v>1</v>
      </c>
      <c r="D15" s="4" t="s">
        <v>91</v>
      </c>
      <c r="E15" s="4" t="s">
        <v>92</v>
      </c>
      <c r="F15" s="3">
        <v>2005</v>
      </c>
      <c r="G15" s="3" t="s">
        <v>48</v>
      </c>
      <c r="H15" s="3">
        <v>29</v>
      </c>
      <c r="I15" s="4" t="s">
        <v>93</v>
      </c>
      <c r="J15" s="4" t="s">
        <v>72</v>
      </c>
      <c r="K15" s="5" t="s">
        <v>94</v>
      </c>
      <c r="L15" s="3" t="s">
        <v>28</v>
      </c>
      <c r="M15" s="3">
        <v>6</v>
      </c>
      <c r="N15" s="6">
        <v>44806</v>
      </c>
      <c r="O15" s="9" t="s">
        <v>95</v>
      </c>
      <c r="P15" s="3" t="s">
        <v>22</v>
      </c>
    </row>
    <row r="16" spans="1:16" ht="12.75" x14ac:dyDescent="0.2">
      <c r="A16" s="3">
        <v>15</v>
      </c>
      <c r="B16" s="7">
        <v>1</v>
      </c>
      <c r="C16" s="3">
        <f>IF(O16="",0,1)</f>
        <v>1</v>
      </c>
      <c r="D16" s="4" t="s">
        <v>96</v>
      </c>
      <c r="E16" s="4" t="s">
        <v>97</v>
      </c>
      <c r="F16" s="3">
        <v>2006</v>
      </c>
      <c r="G16" s="3" t="s">
        <v>48</v>
      </c>
      <c r="H16" s="3">
        <v>30</v>
      </c>
      <c r="I16" s="4"/>
      <c r="J16" s="4" t="s">
        <v>98</v>
      </c>
      <c r="K16" s="5" t="s">
        <v>99</v>
      </c>
      <c r="L16" s="3" t="s">
        <v>100</v>
      </c>
      <c r="M16" s="3">
        <v>2</v>
      </c>
      <c r="N16" s="6">
        <v>44806</v>
      </c>
      <c r="O16" s="9" t="s">
        <v>101</v>
      </c>
      <c r="P16" s="3" t="s">
        <v>102</v>
      </c>
    </row>
    <row r="17" spans="1:23" ht="12.75" x14ac:dyDescent="0.2">
      <c r="A17" s="3">
        <v>16</v>
      </c>
      <c r="B17" s="3">
        <v>1</v>
      </c>
      <c r="C17" s="3">
        <f>IF(O17="",0,1)</f>
        <v>1</v>
      </c>
      <c r="D17" s="4" t="s">
        <v>103</v>
      </c>
      <c r="E17" s="4" t="s">
        <v>104</v>
      </c>
      <c r="F17" s="3">
        <v>2021</v>
      </c>
      <c r="G17" s="3" t="s">
        <v>48</v>
      </c>
      <c r="H17" s="3">
        <v>31</v>
      </c>
      <c r="I17" s="4" t="s">
        <v>105</v>
      </c>
      <c r="J17" s="4" t="s">
        <v>106</v>
      </c>
      <c r="K17" s="5" t="s">
        <v>107</v>
      </c>
      <c r="L17" s="3" t="s">
        <v>100</v>
      </c>
      <c r="M17" s="3" t="s">
        <v>108</v>
      </c>
      <c r="N17" s="6">
        <v>44806</v>
      </c>
      <c r="O17" s="9" t="s">
        <v>109</v>
      </c>
      <c r="P17" s="3" t="s">
        <v>102</v>
      </c>
    </row>
    <row r="18" spans="1:23" ht="12.75" x14ac:dyDescent="0.2">
      <c r="A18" s="3">
        <v>17</v>
      </c>
      <c r="B18" s="3">
        <v>1</v>
      </c>
      <c r="C18" s="3">
        <f>IF(O18="",0,1)</f>
        <v>1</v>
      </c>
      <c r="D18" s="4" t="s">
        <v>110</v>
      </c>
      <c r="E18" s="4" t="s">
        <v>111</v>
      </c>
      <c r="F18" s="3">
        <v>2006</v>
      </c>
      <c r="G18" s="3" t="s">
        <v>112</v>
      </c>
      <c r="H18" s="3">
        <v>3</v>
      </c>
      <c r="I18" s="4"/>
      <c r="J18" s="4" t="s">
        <v>113</v>
      </c>
      <c r="K18" s="5" t="s">
        <v>114</v>
      </c>
      <c r="L18" s="3" t="s">
        <v>115</v>
      </c>
      <c r="M18" s="3">
        <v>6</v>
      </c>
      <c r="N18" s="6">
        <v>44806</v>
      </c>
      <c r="O18" s="9" t="s">
        <v>116</v>
      </c>
      <c r="P18" s="3" t="s">
        <v>102</v>
      </c>
    </row>
    <row r="19" spans="1:23" ht="12.75" hidden="1" x14ac:dyDescent="0.2">
      <c r="A19" s="3">
        <v>18</v>
      </c>
      <c r="B19" s="3">
        <v>1</v>
      </c>
      <c r="C19" s="3">
        <f>IF(O19="",0,1)</f>
        <v>0</v>
      </c>
      <c r="D19" s="4" t="s">
        <v>117</v>
      </c>
      <c r="E19" s="4" t="s">
        <v>118</v>
      </c>
      <c r="F19" s="3">
        <v>2011</v>
      </c>
      <c r="G19" s="3" t="s">
        <v>112</v>
      </c>
      <c r="H19" s="3">
        <v>5</v>
      </c>
      <c r="I19" s="4" t="s">
        <v>119</v>
      </c>
      <c r="J19" s="4" t="s">
        <v>120</v>
      </c>
      <c r="K19" s="5" t="s">
        <v>121</v>
      </c>
      <c r="L19" s="3" t="s">
        <v>28</v>
      </c>
      <c r="M19" s="3">
        <v>32</v>
      </c>
      <c r="N19" s="6">
        <v>44806</v>
      </c>
      <c r="P19" s="3" t="s">
        <v>102</v>
      </c>
    </row>
    <row r="20" spans="1:23" ht="12.75" x14ac:dyDescent="0.2">
      <c r="A20" s="3">
        <v>19</v>
      </c>
      <c r="B20" s="3">
        <v>1</v>
      </c>
      <c r="C20" s="3">
        <f>IF(O20="",0,1)</f>
        <v>1</v>
      </c>
      <c r="D20" s="9" t="s">
        <v>122</v>
      </c>
      <c r="E20" s="9" t="s">
        <v>123</v>
      </c>
      <c r="F20" s="7">
        <v>2017</v>
      </c>
      <c r="G20" s="3" t="s">
        <v>48</v>
      </c>
      <c r="H20" s="3">
        <v>32</v>
      </c>
      <c r="I20" s="9" t="s">
        <v>124</v>
      </c>
      <c r="J20" s="9" t="s">
        <v>125</v>
      </c>
      <c r="K20" s="10" t="s">
        <v>126</v>
      </c>
      <c r="L20" s="3" t="s">
        <v>100</v>
      </c>
      <c r="M20" s="7" t="s">
        <v>108</v>
      </c>
      <c r="N20" s="6">
        <v>44806</v>
      </c>
      <c r="O20" s="9" t="s">
        <v>127</v>
      </c>
      <c r="P20" s="3" t="s">
        <v>102</v>
      </c>
    </row>
    <row r="21" spans="1:23" ht="12.75" x14ac:dyDescent="0.2">
      <c r="A21" s="3">
        <v>20</v>
      </c>
      <c r="B21" s="7">
        <v>1</v>
      </c>
      <c r="C21" s="3">
        <f>IF(O21="",0,1)</f>
        <v>1</v>
      </c>
      <c r="D21" s="9" t="s">
        <v>128</v>
      </c>
      <c r="E21" s="9" t="s">
        <v>129</v>
      </c>
      <c r="F21" s="7">
        <v>2021</v>
      </c>
      <c r="G21" s="3" t="s">
        <v>48</v>
      </c>
      <c r="H21" s="3">
        <v>33</v>
      </c>
      <c r="I21" s="9" t="s">
        <v>130</v>
      </c>
      <c r="J21" s="9" t="s">
        <v>125</v>
      </c>
      <c r="K21" s="11" t="s">
        <v>131</v>
      </c>
      <c r="L21" s="3" t="s">
        <v>100</v>
      </c>
      <c r="M21" s="7" t="s">
        <v>108</v>
      </c>
      <c r="N21" s="6">
        <v>44806</v>
      </c>
      <c r="O21" s="9" t="s">
        <v>132</v>
      </c>
      <c r="P21" s="3" t="s">
        <v>102</v>
      </c>
    </row>
    <row r="22" spans="1:23" ht="12.75" x14ac:dyDescent="0.2">
      <c r="A22" s="3">
        <v>21</v>
      </c>
      <c r="B22" s="3">
        <v>1</v>
      </c>
      <c r="C22" s="3">
        <f>IF(O22="",0,1)</f>
        <v>1</v>
      </c>
      <c r="D22" s="9" t="s">
        <v>133</v>
      </c>
      <c r="E22" s="9" t="s">
        <v>134</v>
      </c>
      <c r="F22" s="7">
        <v>2021</v>
      </c>
      <c r="G22" s="3" t="s">
        <v>48</v>
      </c>
      <c r="H22" s="3">
        <v>34</v>
      </c>
      <c r="I22" s="9" t="s">
        <v>135</v>
      </c>
      <c r="J22" s="9" t="s">
        <v>136</v>
      </c>
      <c r="K22" s="11" t="s">
        <v>137</v>
      </c>
      <c r="L22" s="3" t="s">
        <v>100</v>
      </c>
      <c r="M22" s="7" t="s">
        <v>108</v>
      </c>
      <c r="N22" s="6">
        <v>44806</v>
      </c>
      <c r="O22" s="9" t="s">
        <v>138</v>
      </c>
      <c r="P22" s="3" t="s">
        <v>102</v>
      </c>
    </row>
    <row r="23" spans="1:23" ht="12.75" x14ac:dyDescent="0.2">
      <c r="A23" s="3">
        <v>22</v>
      </c>
      <c r="B23" s="7">
        <v>1</v>
      </c>
      <c r="C23" s="3">
        <v>1</v>
      </c>
      <c r="D23" s="9" t="s">
        <v>139</v>
      </c>
      <c r="E23" s="9" t="s">
        <v>140</v>
      </c>
      <c r="F23" s="7">
        <v>2001</v>
      </c>
      <c r="G23" s="3" t="s">
        <v>112</v>
      </c>
      <c r="H23" s="3">
        <v>1</v>
      </c>
      <c r="I23" s="9" t="s">
        <v>141</v>
      </c>
      <c r="J23" s="9" t="s">
        <v>142</v>
      </c>
      <c r="K23" s="12" t="s">
        <v>143</v>
      </c>
      <c r="L23" s="3" t="s">
        <v>28</v>
      </c>
      <c r="M23" s="7">
        <v>170</v>
      </c>
      <c r="N23" s="6">
        <v>44806</v>
      </c>
      <c r="P23" s="7" t="s">
        <v>144</v>
      </c>
      <c r="Q23" s="9"/>
      <c r="R23" s="9"/>
      <c r="S23" s="9"/>
      <c r="T23" s="9"/>
      <c r="U23" s="9"/>
      <c r="V23" s="9"/>
      <c r="W23" s="9"/>
    </row>
    <row r="24" spans="1:23" ht="12.75" x14ac:dyDescent="0.2">
      <c r="A24" s="3">
        <v>23</v>
      </c>
      <c r="B24" s="3">
        <v>1</v>
      </c>
      <c r="C24" s="3">
        <f>IF(O24="",0,1)</f>
        <v>1</v>
      </c>
      <c r="D24" s="9" t="s">
        <v>145</v>
      </c>
      <c r="E24" s="9" t="s">
        <v>146</v>
      </c>
      <c r="F24" s="7">
        <v>2006</v>
      </c>
      <c r="G24" s="3" t="s">
        <v>48</v>
      </c>
      <c r="H24" s="3">
        <v>35</v>
      </c>
      <c r="I24" s="9" t="s">
        <v>147</v>
      </c>
      <c r="J24" s="4" t="s">
        <v>72</v>
      </c>
      <c r="K24" s="12" t="s">
        <v>148</v>
      </c>
      <c r="L24" s="3" t="s">
        <v>28</v>
      </c>
      <c r="M24" s="7">
        <v>0</v>
      </c>
      <c r="N24" s="6">
        <v>44806</v>
      </c>
      <c r="O24" s="9" t="s">
        <v>149</v>
      </c>
      <c r="P24" s="7" t="s">
        <v>144</v>
      </c>
    </row>
    <row r="25" spans="1:23" ht="12.75" x14ac:dyDescent="0.2">
      <c r="A25" s="7">
        <v>24</v>
      </c>
      <c r="B25" s="7">
        <v>1</v>
      </c>
      <c r="C25" s="3">
        <f>IF(O25="",0,1)</f>
        <v>1</v>
      </c>
      <c r="D25" s="9" t="s">
        <v>150</v>
      </c>
      <c r="E25" s="9" t="s">
        <v>151</v>
      </c>
      <c r="F25" s="7">
        <v>2014</v>
      </c>
      <c r="G25" s="3" t="s">
        <v>48</v>
      </c>
      <c r="H25" s="3">
        <v>36</v>
      </c>
      <c r="I25" s="9" t="s">
        <v>152</v>
      </c>
      <c r="J25" s="9" t="s">
        <v>153</v>
      </c>
      <c r="K25" s="11" t="s">
        <v>154</v>
      </c>
      <c r="L25" s="7" t="s">
        <v>21</v>
      </c>
      <c r="M25" s="7">
        <v>0</v>
      </c>
      <c r="N25" s="6">
        <v>44806</v>
      </c>
      <c r="O25" s="9" t="s">
        <v>155</v>
      </c>
      <c r="P25" s="7" t="s">
        <v>22</v>
      </c>
    </row>
    <row r="26" spans="1:23" ht="12.75" x14ac:dyDescent="0.2">
      <c r="A26" s="3">
        <v>25</v>
      </c>
      <c r="B26" s="3">
        <v>1</v>
      </c>
      <c r="C26" s="3">
        <v>1</v>
      </c>
      <c r="D26" s="9" t="s">
        <v>156</v>
      </c>
      <c r="E26" s="9" t="s">
        <v>157</v>
      </c>
      <c r="F26" s="7">
        <v>2021</v>
      </c>
      <c r="G26" s="3" t="s">
        <v>112</v>
      </c>
      <c r="H26" s="3">
        <v>11</v>
      </c>
      <c r="I26" s="9" t="s">
        <v>158</v>
      </c>
      <c r="J26" s="9" t="s">
        <v>159</v>
      </c>
      <c r="K26" s="11" t="s">
        <v>160</v>
      </c>
      <c r="L26" s="3" t="s">
        <v>100</v>
      </c>
      <c r="M26" s="7" t="s">
        <v>108</v>
      </c>
      <c r="N26" s="6">
        <v>44806</v>
      </c>
      <c r="P26" s="7" t="s">
        <v>22</v>
      </c>
    </row>
    <row r="27" spans="1:23" ht="12.75" x14ac:dyDescent="0.2">
      <c r="A27" s="3">
        <v>26</v>
      </c>
      <c r="B27" s="3">
        <v>1</v>
      </c>
      <c r="C27" s="3">
        <v>1</v>
      </c>
      <c r="D27" s="9" t="s">
        <v>161</v>
      </c>
      <c r="E27" s="9" t="s">
        <v>157</v>
      </c>
      <c r="F27" s="7">
        <v>2021</v>
      </c>
      <c r="G27" s="3" t="s">
        <v>112</v>
      </c>
      <c r="H27" s="3">
        <v>12</v>
      </c>
      <c r="I27" s="9" t="s">
        <v>162</v>
      </c>
      <c r="J27" s="9" t="s">
        <v>159</v>
      </c>
      <c r="K27" s="11" t="s">
        <v>163</v>
      </c>
      <c r="L27" s="3" t="s">
        <v>100</v>
      </c>
      <c r="M27" s="7" t="s">
        <v>108</v>
      </c>
      <c r="N27" s="6">
        <v>44806</v>
      </c>
      <c r="P27" s="7" t="s">
        <v>22</v>
      </c>
    </row>
    <row r="28" spans="1:23" ht="12.75" x14ac:dyDescent="0.2">
      <c r="A28" s="3">
        <v>27</v>
      </c>
      <c r="B28" s="7">
        <v>1</v>
      </c>
      <c r="C28" s="3">
        <v>1</v>
      </c>
      <c r="D28" s="9" t="s">
        <v>164</v>
      </c>
      <c r="E28" s="9" t="s">
        <v>157</v>
      </c>
      <c r="F28" s="7">
        <v>2021</v>
      </c>
      <c r="G28" s="3" t="s">
        <v>112</v>
      </c>
      <c r="H28" s="3">
        <v>13</v>
      </c>
      <c r="I28" s="9" t="s">
        <v>165</v>
      </c>
      <c r="J28" s="9" t="s">
        <v>159</v>
      </c>
      <c r="K28" s="12" t="s">
        <v>166</v>
      </c>
      <c r="L28" s="3" t="s">
        <v>100</v>
      </c>
      <c r="M28" s="7" t="s">
        <v>108</v>
      </c>
      <c r="N28" s="6">
        <v>44806</v>
      </c>
      <c r="P28" s="7" t="s">
        <v>22</v>
      </c>
    </row>
    <row r="29" spans="1:23" ht="12.75" x14ac:dyDescent="0.2">
      <c r="A29" s="3">
        <v>28</v>
      </c>
      <c r="B29" s="3">
        <v>1</v>
      </c>
      <c r="C29" s="3">
        <v>1</v>
      </c>
      <c r="D29" s="9" t="s">
        <v>167</v>
      </c>
      <c r="E29" s="9" t="s">
        <v>168</v>
      </c>
      <c r="F29" s="7">
        <v>2021</v>
      </c>
      <c r="G29" s="3" t="s">
        <v>112</v>
      </c>
      <c r="H29" s="3">
        <v>14</v>
      </c>
      <c r="I29" s="9" t="s">
        <v>169</v>
      </c>
      <c r="J29" s="9" t="s">
        <v>170</v>
      </c>
      <c r="K29" s="12" t="s">
        <v>171</v>
      </c>
      <c r="L29" s="3" t="s">
        <v>100</v>
      </c>
      <c r="M29" s="7" t="s">
        <v>108</v>
      </c>
      <c r="N29" s="6">
        <v>44806</v>
      </c>
      <c r="P29" s="7" t="s">
        <v>22</v>
      </c>
    </row>
    <row r="30" spans="1:23" ht="12.75" x14ac:dyDescent="0.2">
      <c r="A30" s="3">
        <v>29</v>
      </c>
      <c r="B30" s="3">
        <v>1</v>
      </c>
      <c r="C30" s="3">
        <v>1</v>
      </c>
      <c r="D30" s="9" t="s">
        <v>172</v>
      </c>
      <c r="E30" s="9" t="s">
        <v>157</v>
      </c>
      <c r="F30" s="7">
        <v>2021</v>
      </c>
      <c r="G30" s="3" t="s">
        <v>112</v>
      </c>
      <c r="H30" s="3">
        <v>15</v>
      </c>
      <c r="I30" s="9" t="s">
        <v>173</v>
      </c>
      <c r="J30" s="9" t="s">
        <v>159</v>
      </c>
      <c r="K30" s="11" t="s">
        <v>174</v>
      </c>
      <c r="L30" s="3" t="s">
        <v>100</v>
      </c>
      <c r="M30" s="7" t="s">
        <v>108</v>
      </c>
      <c r="N30" s="6">
        <v>44806</v>
      </c>
      <c r="P30" s="7" t="s">
        <v>22</v>
      </c>
    </row>
    <row r="31" spans="1:23" ht="12.75" x14ac:dyDescent="0.2">
      <c r="A31" s="7">
        <v>30</v>
      </c>
      <c r="B31" s="7">
        <v>1</v>
      </c>
      <c r="C31" s="3">
        <v>1</v>
      </c>
      <c r="D31" s="9" t="s">
        <v>175</v>
      </c>
      <c r="E31" s="9" t="s">
        <v>176</v>
      </c>
      <c r="F31" s="7">
        <v>2018</v>
      </c>
      <c r="G31" s="3" t="s">
        <v>112</v>
      </c>
      <c r="H31" s="3">
        <v>8</v>
      </c>
      <c r="I31" s="9" t="s">
        <v>177</v>
      </c>
      <c r="J31" s="9" t="s">
        <v>178</v>
      </c>
      <c r="K31" s="11" t="s">
        <v>179</v>
      </c>
      <c r="L31" s="7" t="s">
        <v>21</v>
      </c>
      <c r="M31" s="7">
        <v>0</v>
      </c>
      <c r="N31" s="6">
        <v>44806</v>
      </c>
      <c r="P31" s="7" t="s">
        <v>22</v>
      </c>
    </row>
    <row r="32" spans="1:23" ht="12.75" x14ac:dyDescent="0.2">
      <c r="A32" s="3">
        <v>31</v>
      </c>
      <c r="B32" s="7">
        <v>1</v>
      </c>
      <c r="C32" s="3">
        <f>IF(O32="",0,1)</f>
        <v>1</v>
      </c>
      <c r="D32" s="9" t="s">
        <v>180</v>
      </c>
      <c r="E32" s="9" t="s">
        <v>181</v>
      </c>
      <c r="F32" s="7">
        <v>2011</v>
      </c>
      <c r="G32" s="3" t="s">
        <v>112</v>
      </c>
      <c r="H32" s="3">
        <v>6</v>
      </c>
      <c r="I32" s="9" t="s">
        <v>182</v>
      </c>
      <c r="J32" s="9" t="s">
        <v>113</v>
      </c>
      <c r="K32" s="11" t="s">
        <v>183</v>
      </c>
      <c r="L32" s="7" t="s">
        <v>115</v>
      </c>
      <c r="M32" s="7">
        <v>3</v>
      </c>
      <c r="N32" s="6">
        <v>44806</v>
      </c>
      <c r="O32" s="9" t="s">
        <v>184</v>
      </c>
      <c r="P32" s="3" t="s">
        <v>22</v>
      </c>
    </row>
    <row r="33" spans="1:16" ht="12.75" hidden="1" x14ac:dyDescent="0.2">
      <c r="A33" s="3">
        <v>32</v>
      </c>
      <c r="B33" s="3">
        <v>0</v>
      </c>
      <c r="C33" s="3">
        <f>IF(O33="",0,1)</f>
        <v>0</v>
      </c>
      <c r="D33" s="9" t="s">
        <v>185</v>
      </c>
      <c r="E33" s="9" t="s">
        <v>186</v>
      </c>
      <c r="F33" s="7">
        <v>2012</v>
      </c>
      <c r="G33" s="3" t="s">
        <v>36</v>
      </c>
      <c r="H33" s="3">
        <v>37</v>
      </c>
      <c r="I33" s="9" t="s">
        <v>187</v>
      </c>
      <c r="J33" s="9" t="s">
        <v>188</v>
      </c>
      <c r="K33" s="12" t="s">
        <v>189</v>
      </c>
      <c r="L33" s="7" t="s">
        <v>21</v>
      </c>
      <c r="M33" s="7">
        <v>0</v>
      </c>
      <c r="N33" s="6">
        <v>44806</v>
      </c>
      <c r="P33" s="3" t="s">
        <v>22</v>
      </c>
    </row>
    <row r="34" spans="1:16" ht="12.75" hidden="1" x14ac:dyDescent="0.2">
      <c r="A34" s="3">
        <v>33</v>
      </c>
      <c r="B34" s="3">
        <v>0</v>
      </c>
      <c r="C34" s="3">
        <f>IF(O34="",0,1)</f>
        <v>0</v>
      </c>
      <c r="D34" s="9" t="s">
        <v>190</v>
      </c>
      <c r="E34" s="9" t="s">
        <v>191</v>
      </c>
      <c r="F34" s="7">
        <v>2017</v>
      </c>
      <c r="G34" s="3" t="s">
        <v>112</v>
      </c>
      <c r="H34" s="3">
        <v>38</v>
      </c>
      <c r="I34" s="9" t="s">
        <v>192</v>
      </c>
      <c r="J34" s="9" t="s">
        <v>193</v>
      </c>
      <c r="K34" s="12" t="s">
        <v>194</v>
      </c>
      <c r="L34" s="7" t="s">
        <v>21</v>
      </c>
      <c r="M34" s="7">
        <v>0</v>
      </c>
      <c r="N34" s="6">
        <v>44806</v>
      </c>
      <c r="P34" s="3" t="s">
        <v>22</v>
      </c>
    </row>
    <row r="35" spans="1:16" ht="12.75" hidden="1" x14ac:dyDescent="0.2">
      <c r="A35" s="3">
        <v>34</v>
      </c>
      <c r="B35" s="7">
        <v>0</v>
      </c>
      <c r="C35" s="3">
        <f>IF(O35="",0,1)</f>
        <v>0</v>
      </c>
      <c r="D35" s="9" t="s">
        <v>195</v>
      </c>
      <c r="E35" s="9" t="s">
        <v>196</v>
      </c>
      <c r="F35" s="7">
        <v>2010</v>
      </c>
      <c r="G35" s="3" t="s">
        <v>112</v>
      </c>
      <c r="H35" s="3">
        <v>39</v>
      </c>
      <c r="I35" s="9" t="s">
        <v>197</v>
      </c>
      <c r="J35" s="9" t="s">
        <v>198</v>
      </c>
      <c r="K35" s="12" t="s">
        <v>199</v>
      </c>
      <c r="L35" s="7" t="s">
        <v>28</v>
      </c>
      <c r="M35" s="7">
        <v>6</v>
      </c>
      <c r="N35" s="6">
        <v>44806</v>
      </c>
      <c r="P35" s="3" t="s">
        <v>22</v>
      </c>
    </row>
    <row r="36" spans="1:16" ht="12.75" x14ac:dyDescent="0.2">
      <c r="A36" s="3">
        <v>35</v>
      </c>
      <c r="B36" s="3">
        <v>1</v>
      </c>
      <c r="C36" s="3">
        <v>1</v>
      </c>
      <c r="D36" s="9" t="s">
        <v>200</v>
      </c>
      <c r="E36" s="9" t="s">
        <v>201</v>
      </c>
      <c r="F36" s="7">
        <v>2013</v>
      </c>
      <c r="G36" s="3" t="s">
        <v>112</v>
      </c>
      <c r="H36" s="3">
        <v>7</v>
      </c>
      <c r="I36" s="9" t="s">
        <v>202</v>
      </c>
      <c r="J36" s="9" t="s">
        <v>142</v>
      </c>
      <c r="K36" s="12" t="s">
        <v>203</v>
      </c>
      <c r="L36" s="7" t="s">
        <v>28</v>
      </c>
      <c r="M36" s="7">
        <v>27</v>
      </c>
      <c r="N36" s="6">
        <v>44806</v>
      </c>
      <c r="P36" s="3" t="s">
        <v>22</v>
      </c>
    </row>
    <row r="37" spans="1:16" ht="12.75" x14ac:dyDescent="0.2">
      <c r="A37" s="3">
        <v>36</v>
      </c>
      <c r="B37" s="3">
        <v>1</v>
      </c>
      <c r="C37" s="3">
        <f>IF(O37="",0,1)</f>
        <v>1</v>
      </c>
      <c r="D37" s="9" t="s">
        <v>204</v>
      </c>
      <c r="E37" s="9" t="s">
        <v>205</v>
      </c>
      <c r="F37" s="7">
        <v>2007</v>
      </c>
      <c r="G37" s="3" t="s">
        <v>112</v>
      </c>
      <c r="H37" s="3">
        <v>4</v>
      </c>
      <c r="I37" s="9" t="s">
        <v>206</v>
      </c>
      <c r="J37" s="9" t="s">
        <v>207</v>
      </c>
      <c r="K37" s="12" t="s">
        <v>208</v>
      </c>
      <c r="L37" s="7" t="s">
        <v>28</v>
      </c>
      <c r="M37" s="7">
        <v>157</v>
      </c>
      <c r="N37" s="6">
        <v>44806</v>
      </c>
      <c r="O37" s="9" t="s">
        <v>209</v>
      </c>
      <c r="P37" s="3" t="s">
        <v>22</v>
      </c>
    </row>
    <row r="38" spans="1:16" ht="12.75" x14ac:dyDescent="0.2">
      <c r="A38" s="3">
        <v>37</v>
      </c>
      <c r="B38" s="3">
        <v>1</v>
      </c>
      <c r="C38" s="3">
        <v>1</v>
      </c>
      <c r="D38" s="9" t="s">
        <v>210</v>
      </c>
      <c r="E38" s="9" t="s">
        <v>211</v>
      </c>
      <c r="F38" s="7">
        <v>2013</v>
      </c>
      <c r="G38" s="9" t="s">
        <v>212</v>
      </c>
      <c r="H38" s="3">
        <v>40</v>
      </c>
      <c r="I38" s="9" t="s">
        <v>213</v>
      </c>
      <c r="J38" s="9" t="s">
        <v>214</v>
      </c>
      <c r="K38" s="12" t="s">
        <v>215</v>
      </c>
      <c r="L38" s="7" t="s">
        <v>28</v>
      </c>
      <c r="M38" s="7">
        <v>102</v>
      </c>
      <c r="N38" s="6">
        <v>44806</v>
      </c>
      <c r="P38" s="3" t="s">
        <v>22</v>
      </c>
    </row>
    <row r="39" spans="1:16" ht="12.75" x14ac:dyDescent="0.2">
      <c r="A39" s="7">
        <v>38</v>
      </c>
      <c r="B39" s="7">
        <v>1</v>
      </c>
      <c r="C39" s="3">
        <f>IF(O39="",0,1)</f>
        <v>1</v>
      </c>
      <c r="D39" s="9" t="s">
        <v>216</v>
      </c>
      <c r="E39" s="9" t="s">
        <v>217</v>
      </c>
      <c r="F39" s="7">
        <v>2005</v>
      </c>
      <c r="G39" s="3" t="s">
        <v>112</v>
      </c>
      <c r="H39" s="3">
        <v>41</v>
      </c>
      <c r="J39" s="9" t="s">
        <v>113</v>
      </c>
      <c r="L39" s="7" t="s">
        <v>113</v>
      </c>
      <c r="M39" s="7">
        <v>26</v>
      </c>
      <c r="N39" s="6">
        <v>44806</v>
      </c>
      <c r="O39" s="9" t="s">
        <v>218</v>
      </c>
      <c r="P39" s="3" t="s">
        <v>22</v>
      </c>
    </row>
    <row r="40" spans="1:16" ht="12.75" hidden="1" x14ac:dyDescent="0.2">
      <c r="A40" s="7">
        <v>39</v>
      </c>
      <c r="B40" s="3">
        <v>0</v>
      </c>
      <c r="C40" s="3">
        <f>IF(O40="",0,1)</f>
        <v>0</v>
      </c>
      <c r="D40" s="9" t="s">
        <v>219</v>
      </c>
      <c r="E40" s="9" t="s">
        <v>220</v>
      </c>
      <c r="F40" s="7">
        <v>1997</v>
      </c>
      <c r="G40" s="3" t="s">
        <v>112</v>
      </c>
      <c r="H40" s="3">
        <v>42</v>
      </c>
      <c r="J40" s="9" t="s">
        <v>221</v>
      </c>
      <c r="K40" s="11" t="s">
        <v>222</v>
      </c>
      <c r="L40" s="7" t="s">
        <v>28</v>
      </c>
      <c r="M40" s="7">
        <v>1573</v>
      </c>
      <c r="N40" s="6">
        <v>44806</v>
      </c>
      <c r="P40" s="3" t="s">
        <v>22</v>
      </c>
    </row>
    <row r="41" spans="1:16" ht="12.75" hidden="1" x14ac:dyDescent="0.2">
      <c r="A41" s="7">
        <v>40</v>
      </c>
      <c r="B41" s="3">
        <v>0</v>
      </c>
      <c r="C41" s="3">
        <f>IF(O41="",0,1)</f>
        <v>0</v>
      </c>
      <c r="D41" s="9" t="s">
        <v>223</v>
      </c>
      <c r="E41" s="9" t="s">
        <v>224</v>
      </c>
      <c r="F41" s="7">
        <v>2021</v>
      </c>
      <c r="G41" s="3" t="s">
        <v>112</v>
      </c>
      <c r="H41" s="3">
        <v>43</v>
      </c>
      <c r="I41" s="9" t="s">
        <v>225</v>
      </c>
      <c r="J41" s="9" t="s">
        <v>226</v>
      </c>
      <c r="K41" s="12" t="s">
        <v>227</v>
      </c>
      <c r="L41" s="7" t="s">
        <v>28</v>
      </c>
      <c r="M41" s="7">
        <v>4</v>
      </c>
      <c r="N41" s="6">
        <v>44806</v>
      </c>
      <c r="P41" s="3" t="s">
        <v>22</v>
      </c>
    </row>
    <row r="42" spans="1:16" ht="12.75" hidden="1" x14ac:dyDescent="0.2">
      <c r="A42" s="7">
        <v>41</v>
      </c>
      <c r="B42" s="7">
        <v>0</v>
      </c>
      <c r="C42" s="3">
        <f>IF(O42="",0,1)</f>
        <v>0</v>
      </c>
      <c r="D42" s="9" t="s">
        <v>228</v>
      </c>
      <c r="E42" s="9" t="s">
        <v>229</v>
      </c>
      <c r="F42" s="7">
        <v>2014</v>
      </c>
      <c r="G42" s="3" t="s">
        <v>112</v>
      </c>
      <c r="H42" s="3">
        <v>44</v>
      </c>
      <c r="I42" s="9" t="s">
        <v>230</v>
      </c>
      <c r="J42" s="9" t="s">
        <v>207</v>
      </c>
      <c r="K42" s="12" t="s">
        <v>231</v>
      </c>
      <c r="L42" s="7" t="s">
        <v>28</v>
      </c>
      <c r="M42" s="7">
        <v>92</v>
      </c>
      <c r="N42" s="6">
        <v>44806</v>
      </c>
      <c r="P42" s="3" t="s">
        <v>22</v>
      </c>
    </row>
    <row r="43" spans="1:16" ht="12.75" x14ac:dyDescent="0.2">
      <c r="A43" s="7">
        <v>42</v>
      </c>
      <c r="B43" s="3">
        <v>1</v>
      </c>
      <c r="C43" s="3">
        <f>IF(O43="",0,1)</f>
        <v>1</v>
      </c>
      <c r="D43" s="9" t="s">
        <v>232</v>
      </c>
      <c r="E43" s="9" t="s">
        <v>140</v>
      </c>
      <c r="F43" s="7">
        <v>2005</v>
      </c>
      <c r="G43" s="3" t="s">
        <v>112</v>
      </c>
      <c r="H43" s="3">
        <v>2</v>
      </c>
      <c r="K43" s="11" t="s">
        <v>233</v>
      </c>
      <c r="L43" s="3" t="s">
        <v>100</v>
      </c>
      <c r="M43" s="7" t="s">
        <v>108</v>
      </c>
      <c r="N43" s="6">
        <v>44806</v>
      </c>
      <c r="O43" s="9" t="s">
        <v>234</v>
      </c>
      <c r="P43" s="3" t="s">
        <v>22</v>
      </c>
    </row>
    <row r="44" spans="1:16" ht="12.75" hidden="1" x14ac:dyDescent="0.2">
      <c r="A44" s="7">
        <v>43</v>
      </c>
      <c r="B44" s="3">
        <v>0</v>
      </c>
      <c r="C44" s="3">
        <f>IF(O44="",0,1)</f>
        <v>0</v>
      </c>
      <c r="D44" s="9" t="s">
        <v>235</v>
      </c>
      <c r="E44" s="9" t="s">
        <v>236</v>
      </c>
      <c r="F44" s="7">
        <v>2005</v>
      </c>
      <c r="G44" s="3" t="s">
        <v>112</v>
      </c>
      <c r="H44" s="3">
        <v>45</v>
      </c>
      <c r="I44" s="9" t="s">
        <v>237</v>
      </c>
      <c r="J44" s="9" t="s">
        <v>238</v>
      </c>
      <c r="K44" s="12" t="s">
        <v>239</v>
      </c>
      <c r="L44" s="7" t="s">
        <v>21</v>
      </c>
      <c r="M44" s="7">
        <v>19</v>
      </c>
      <c r="N44" s="6">
        <v>44806</v>
      </c>
      <c r="P44" s="3" t="s">
        <v>22</v>
      </c>
    </row>
    <row r="45" spans="1:16" ht="12.75" hidden="1" x14ac:dyDescent="0.2">
      <c r="A45" s="7">
        <v>44</v>
      </c>
      <c r="B45" s="7">
        <v>0</v>
      </c>
      <c r="C45" s="3">
        <f>IF(O45="",0,1)</f>
        <v>0</v>
      </c>
      <c r="D45" s="9" t="s">
        <v>240</v>
      </c>
      <c r="E45" s="9" t="s">
        <v>236</v>
      </c>
      <c r="F45" s="7">
        <v>2008</v>
      </c>
      <c r="G45" s="3" t="s">
        <v>112</v>
      </c>
      <c r="H45" s="3">
        <v>46</v>
      </c>
      <c r="J45" s="9" t="s">
        <v>241</v>
      </c>
      <c r="K45" s="12" t="s">
        <v>242</v>
      </c>
      <c r="L45" s="7" t="s">
        <v>113</v>
      </c>
      <c r="M45" s="7">
        <v>47</v>
      </c>
      <c r="N45" s="6">
        <v>44806</v>
      </c>
      <c r="P45" s="3" t="s">
        <v>22</v>
      </c>
    </row>
    <row r="46" spans="1:16" ht="12.75" hidden="1" x14ac:dyDescent="0.2">
      <c r="A46" s="7">
        <v>45</v>
      </c>
      <c r="B46" s="3">
        <v>0</v>
      </c>
      <c r="C46" s="3">
        <f>IF(O46="",0,1)</f>
        <v>0</v>
      </c>
      <c r="D46" s="9" t="s">
        <v>243</v>
      </c>
      <c r="E46" s="9" t="s">
        <v>244</v>
      </c>
      <c r="F46" s="7">
        <v>2012</v>
      </c>
      <c r="G46" s="3" t="s">
        <v>112</v>
      </c>
      <c r="H46" s="3">
        <v>47</v>
      </c>
      <c r="I46" s="9" t="s">
        <v>245</v>
      </c>
      <c r="J46" s="9" t="s">
        <v>238</v>
      </c>
      <c r="K46" s="11" t="s">
        <v>246</v>
      </c>
      <c r="L46" s="7" t="s">
        <v>21</v>
      </c>
      <c r="M46" s="7">
        <v>2</v>
      </c>
      <c r="N46" s="6">
        <v>44806</v>
      </c>
      <c r="P46" s="3" t="s">
        <v>22</v>
      </c>
    </row>
    <row r="47" spans="1:16" ht="12.75" hidden="1" x14ac:dyDescent="0.2">
      <c r="A47" s="7">
        <v>46</v>
      </c>
      <c r="B47" s="3">
        <v>1</v>
      </c>
      <c r="C47" s="3">
        <f>IF(O47="",0,1)</f>
        <v>0</v>
      </c>
      <c r="D47" s="9" t="s">
        <v>247</v>
      </c>
      <c r="E47" s="9" t="s">
        <v>248</v>
      </c>
      <c r="F47" s="7">
        <v>2021</v>
      </c>
      <c r="G47" s="3" t="s">
        <v>112</v>
      </c>
      <c r="H47" s="3">
        <v>16</v>
      </c>
      <c r="I47" s="9" t="s">
        <v>249</v>
      </c>
      <c r="J47" s="9" t="s">
        <v>250</v>
      </c>
      <c r="K47" s="11" t="s">
        <v>251</v>
      </c>
      <c r="L47" s="7" t="s">
        <v>28</v>
      </c>
      <c r="M47" s="7">
        <v>0</v>
      </c>
      <c r="N47" s="6">
        <v>44806</v>
      </c>
      <c r="P47" s="3" t="s">
        <v>22</v>
      </c>
    </row>
    <row r="48" spans="1:16" ht="12.75" hidden="1" x14ac:dyDescent="0.2">
      <c r="A48" s="7">
        <v>47</v>
      </c>
      <c r="B48" s="7">
        <v>1</v>
      </c>
      <c r="C48" s="3">
        <f>IF(O48="",0,1)</f>
        <v>0</v>
      </c>
      <c r="D48" s="9" t="s">
        <v>252</v>
      </c>
      <c r="E48" s="9" t="s">
        <v>248</v>
      </c>
      <c r="F48" s="7">
        <v>2018</v>
      </c>
      <c r="G48" s="3" t="s">
        <v>112</v>
      </c>
      <c r="H48" s="3">
        <v>9</v>
      </c>
      <c r="I48" s="9" t="s">
        <v>253</v>
      </c>
      <c r="J48" s="9" t="s">
        <v>254</v>
      </c>
      <c r="K48" s="12" t="s">
        <v>255</v>
      </c>
      <c r="L48" s="7" t="s">
        <v>28</v>
      </c>
      <c r="M48" s="7">
        <v>2</v>
      </c>
      <c r="N48" s="6">
        <v>44806</v>
      </c>
      <c r="P48" s="3" t="s">
        <v>22</v>
      </c>
    </row>
    <row r="49" spans="1:16" ht="12.75" x14ac:dyDescent="0.2">
      <c r="A49" s="7">
        <v>48</v>
      </c>
      <c r="B49" s="7">
        <v>1</v>
      </c>
      <c r="C49" s="3">
        <v>1</v>
      </c>
      <c r="D49" s="9" t="s">
        <v>256</v>
      </c>
      <c r="E49" s="9" t="s">
        <v>257</v>
      </c>
      <c r="F49" s="7">
        <v>2022</v>
      </c>
      <c r="G49" s="3" t="s">
        <v>112</v>
      </c>
      <c r="H49" s="7"/>
      <c r="I49" s="9" t="s">
        <v>258</v>
      </c>
      <c r="J49" s="9" t="s">
        <v>259</v>
      </c>
      <c r="K49" s="12" t="s">
        <v>260</v>
      </c>
      <c r="L49" s="7" t="s">
        <v>21</v>
      </c>
      <c r="M49" s="7">
        <v>0</v>
      </c>
      <c r="N49" s="13">
        <v>44891</v>
      </c>
      <c r="P49" s="3" t="s">
        <v>22</v>
      </c>
    </row>
    <row r="50" spans="1:16" ht="12.75" hidden="1" x14ac:dyDescent="0.2">
      <c r="A50" s="7">
        <v>49</v>
      </c>
      <c r="B50" s="7">
        <v>1</v>
      </c>
      <c r="C50" s="3">
        <f>IF(O50="",0,1)</f>
        <v>0</v>
      </c>
      <c r="D50" s="9" t="s">
        <v>261</v>
      </c>
      <c r="F50" s="7">
        <v>2021</v>
      </c>
      <c r="H50" s="7"/>
      <c r="L50" s="7"/>
      <c r="M50" s="7"/>
      <c r="N50" s="7"/>
      <c r="P50" s="7"/>
    </row>
  </sheetData>
  <autoFilter ref="A1:P50" xr:uid="{00000000-0009-0000-0000-000000000000}">
    <filterColumn colId="2">
      <filters>
        <filter val="1"/>
      </filters>
    </filterColumn>
  </autoFilter>
  <hyperlinks>
    <hyperlink ref="K2" r:id="rId1" xr:uid="{00000000-0004-0000-0000-000000000000}"/>
    <hyperlink ref="K3" r:id="rId2" xr:uid="{00000000-0004-0000-0000-000001000000}"/>
    <hyperlink ref="K4" r:id="rId3" xr:uid="{00000000-0004-0000-0000-000002000000}"/>
    <hyperlink ref="K5" r:id="rId4" xr:uid="{00000000-0004-0000-0000-000003000000}"/>
    <hyperlink ref="K6" r:id="rId5" xr:uid="{00000000-0004-0000-0000-000004000000}"/>
    <hyperlink ref="K7" r:id="rId6" xr:uid="{00000000-0004-0000-0000-000005000000}"/>
    <hyperlink ref="K8" r:id="rId7" xr:uid="{00000000-0004-0000-0000-000006000000}"/>
    <hyperlink ref="K9" r:id="rId8" xr:uid="{00000000-0004-0000-0000-000007000000}"/>
    <hyperlink ref="K10" r:id="rId9" xr:uid="{00000000-0004-0000-0000-000008000000}"/>
    <hyperlink ref="K11" r:id="rId10" xr:uid="{00000000-0004-0000-0000-000009000000}"/>
    <hyperlink ref="K12" r:id="rId11" xr:uid="{00000000-0004-0000-0000-00000A000000}"/>
    <hyperlink ref="K13" r:id="rId12" xr:uid="{00000000-0004-0000-0000-00000B000000}"/>
    <hyperlink ref="K14" r:id="rId13" xr:uid="{00000000-0004-0000-0000-00000C000000}"/>
    <hyperlink ref="K15" r:id="rId14" xr:uid="{00000000-0004-0000-0000-00000D000000}"/>
    <hyperlink ref="K16" r:id="rId15" xr:uid="{00000000-0004-0000-0000-00000E000000}"/>
    <hyperlink ref="K17" r:id="rId16" xr:uid="{00000000-0004-0000-0000-00000F000000}"/>
    <hyperlink ref="K18" r:id="rId17" xr:uid="{00000000-0004-0000-0000-000010000000}"/>
    <hyperlink ref="K19" r:id="rId18" xr:uid="{00000000-0004-0000-0000-000011000000}"/>
    <hyperlink ref="K20" r:id="rId19" xr:uid="{00000000-0004-0000-0000-000012000000}"/>
    <hyperlink ref="K21" r:id="rId20" xr:uid="{00000000-0004-0000-0000-000013000000}"/>
    <hyperlink ref="K22" r:id="rId21" xr:uid="{00000000-0004-0000-0000-000014000000}"/>
    <hyperlink ref="K23" r:id="rId22" xr:uid="{00000000-0004-0000-0000-000015000000}"/>
    <hyperlink ref="K24" r:id="rId23" xr:uid="{00000000-0004-0000-0000-000016000000}"/>
    <hyperlink ref="K25" r:id="rId24" xr:uid="{00000000-0004-0000-0000-000017000000}"/>
    <hyperlink ref="K26" r:id="rId25" xr:uid="{00000000-0004-0000-0000-000018000000}"/>
    <hyperlink ref="K27" r:id="rId26" xr:uid="{00000000-0004-0000-0000-000019000000}"/>
    <hyperlink ref="K28" r:id="rId27" xr:uid="{00000000-0004-0000-0000-00001A000000}"/>
    <hyperlink ref="K29" r:id="rId28" xr:uid="{00000000-0004-0000-0000-00001B000000}"/>
    <hyperlink ref="K30" r:id="rId29" xr:uid="{00000000-0004-0000-0000-00001C000000}"/>
    <hyperlink ref="K31" r:id="rId30" xr:uid="{00000000-0004-0000-0000-00001D000000}"/>
    <hyperlink ref="K32" r:id="rId31" xr:uid="{00000000-0004-0000-0000-00001E000000}"/>
    <hyperlink ref="K33" r:id="rId32" xr:uid="{00000000-0004-0000-0000-00001F000000}"/>
    <hyperlink ref="K34" r:id="rId33" xr:uid="{00000000-0004-0000-0000-000020000000}"/>
    <hyperlink ref="K35" r:id="rId34" xr:uid="{00000000-0004-0000-0000-000021000000}"/>
    <hyperlink ref="K36" r:id="rId35" xr:uid="{00000000-0004-0000-0000-000022000000}"/>
    <hyperlink ref="K37" r:id="rId36" xr:uid="{00000000-0004-0000-0000-000023000000}"/>
    <hyperlink ref="K38" r:id="rId37" xr:uid="{00000000-0004-0000-0000-000024000000}"/>
    <hyperlink ref="K40" r:id="rId38" xr:uid="{00000000-0004-0000-0000-000025000000}"/>
    <hyperlink ref="K41" r:id="rId39" xr:uid="{00000000-0004-0000-0000-000026000000}"/>
    <hyperlink ref="K42" r:id="rId40" xr:uid="{00000000-0004-0000-0000-000027000000}"/>
    <hyperlink ref="K43" r:id="rId41" xr:uid="{00000000-0004-0000-0000-000028000000}"/>
    <hyperlink ref="K44" r:id="rId42" xr:uid="{00000000-0004-0000-0000-000029000000}"/>
    <hyperlink ref="K45" r:id="rId43" xr:uid="{00000000-0004-0000-0000-00002A000000}"/>
    <hyperlink ref="K46" r:id="rId44" xr:uid="{00000000-0004-0000-0000-00002B000000}"/>
    <hyperlink ref="K47" r:id="rId45" xr:uid="{00000000-0004-0000-0000-00002C000000}"/>
    <hyperlink ref="K48" r:id="rId46" xr:uid="{00000000-0004-0000-0000-00002D000000}"/>
    <hyperlink ref="K49" r:id="rId47" xr:uid="{00000000-0004-0000-0000-00002E000000}"/>
  </hyperlink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9EC53-13FA-4884-8CAA-CBE01237696D}">
  <dimension ref="A1:C17"/>
  <sheetViews>
    <sheetView tabSelected="1" zoomScale="220" zoomScaleNormal="220" workbookViewId="0">
      <selection activeCell="C18" sqref="C18"/>
    </sheetView>
  </sheetViews>
  <sheetFormatPr defaultRowHeight="12.75" x14ac:dyDescent="0.2"/>
  <cols>
    <col min="1" max="1" width="9.140625" style="14"/>
    <col min="2" max="2" width="17.42578125" style="14" bestFit="1" customWidth="1"/>
    <col min="3" max="3" width="30.140625" customWidth="1"/>
  </cols>
  <sheetData>
    <row r="1" spans="1:3" x14ac:dyDescent="0.2">
      <c r="A1" s="15" t="s">
        <v>263</v>
      </c>
      <c r="B1" s="15" t="s">
        <v>264</v>
      </c>
      <c r="C1" s="15" t="s">
        <v>265</v>
      </c>
    </row>
    <row r="2" spans="1:3" x14ac:dyDescent="0.2">
      <c r="A2" s="14" t="s">
        <v>266</v>
      </c>
      <c r="B2" s="14" t="s">
        <v>0</v>
      </c>
      <c r="C2" s="14" t="s">
        <v>267</v>
      </c>
    </row>
    <row r="3" spans="1:3" x14ac:dyDescent="0.2">
      <c r="A3" s="14" t="s">
        <v>266</v>
      </c>
      <c r="B3" s="14" t="s">
        <v>1</v>
      </c>
      <c r="C3" s="14" t="s">
        <v>268</v>
      </c>
    </row>
    <row r="4" spans="1:3" x14ac:dyDescent="0.2">
      <c r="A4" s="14" t="s">
        <v>266</v>
      </c>
      <c r="B4" s="14" t="s">
        <v>262</v>
      </c>
      <c r="C4" s="14" t="s">
        <v>269</v>
      </c>
    </row>
    <row r="5" spans="1:3" x14ac:dyDescent="0.2">
      <c r="A5" s="14" t="s">
        <v>266</v>
      </c>
      <c r="B5" s="14" t="s">
        <v>2</v>
      </c>
      <c r="C5" s="14" t="s">
        <v>270</v>
      </c>
    </row>
    <row r="6" spans="1:3" x14ac:dyDescent="0.2">
      <c r="A6" s="14" t="s">
        <v>266</v>
      </c>
      <c r="B6" s="14" t="s">
        <v>3</v>
      </c>
      <c r="C6" s="14" t="s">
        <v>271</v>
      </c>
    </row>
    <row r="7" spans="1:3" x14ac:dyDescent="0.2">
      <c r="A7" s="14" t="s">
        <v>266</v>
      </c>
      <c r="B7" s="14" t="s">
        <v>4</v>
      </c>
      <c r="C7" s="14" t="s">
        <v>272</v>
      </c>
    </row>
    <row r="8" spans="1:3" x14ac:dyDescent="0.2">
      <c r="A8" s="14" t="s">
        <v>266</v>
      </c>
      <c r="B8" s="14" t="s">
        <v>5</v>
      </c>
      <c r="C8" s="14" t="s">
        <v>273</v>
      </c>
    </row>
    <row r="9" spans="1:3" x14ac:dyDescent="0.2">
      <c r="A9" s="14" t="s">
        <v>266</v>
      </c>
      <c r="B9" s="14" t="s">
        <v>6</v>
      </c>
      <c r="C9" s="14" t="s">
        <v>274</v>
      </c>
    </row>
    <row r="10" spans="1:3" x14ac:dyDescent="0.2">
      <c r="A10" s="14" t="s">
        <v>266</v>
      </c>
      <c r="B10" s="14" t="s">
        <v>7</v>
      </c>
      <c r="C10" s="14" t="s">
        <v>275</v>
      </c>
    </row>
    <row r="11" spans="1:3" x14ac:dyDescent="0.2">
      <c r="A11" s="14" t="s">
        <v>266</v>
      </c>
      <c r="B11" s="14" t="s">
        <v>8</v>
      </c>
      <c r="C11" s="14" t="s">
        <v>276</v>
      </c>
    </row>
    <row r="12" spans="1:3" x14ac:dyDescent="0.2">
      <c r="A12" s="14" t="s">
        <v>266</v>
      </c>
      <c r="B12" s="14" t="s">
        <v>9</v>
      </c>
      <c r="C12" s="14" t="s">
        <v>277</v>
      </c>
    </row>
    <row r="13" spans="1:3" x14ac:dyDescent="0.2">
      <c r="A13" s="14" t="s">
        <v>266</v>
      </c>
      <c r="B13" s="14" t="s">
        <v>10</v>
      </c>
      <c r="C13" s="14" t="s">
        <v>278</v>
      </c>
    </row>
    <row r="14" spans="1:3" x14ac:dyDescent="0.2">
      <c r="A14" s="14" t="s">
        <v>266</v>
      </c>
      <c r="B14" s="14" t="s">
        <v>11</v>
      </c>
      <c r="C14" s="14" t="s">
        <v>279</v>
      </c>
    </row>
    <row r="15" spans="1:3" x14ac:dyDescent="0.2">
      <c r="A15" s="14" t="s">
        <v>266</v>
      </c>
      <c r="B15" s="14" t="s">
        <v>12</v>
      </c>
      <c r="C15" s="14" t="s">
        <v>280</v>
      </c>
    </row>
    <row r="16" spans="1:3" x14ac:dyDescent="0.2">
      <c r="A16" s="14" t="s">
        <v>266</v>
      </c>
      <c r="B16" s="14" t="s">
        <v>13</v>
      </c>
      <c r="C16" s="14" t="s">
        <v>281</v>
      </c>
    </row>
    <row r="17" spans="1:3" x14ac:dyDescent="0.2">
      <c r="A17" s="14" t="s">
        <v>266</v>
      </c>
      <c r="B17" s="14" t="s">
        <v>14</v>
      </c>
      <c r="C17" s="14" t="s">
        <v>282</v>
      </c>
    </row>
  </sheetData>
  <pageMargins left="0.511811024" right="0.511811024" top="0.78740157499999996" bottom="0.78740157499999996" header="0.31496062000000002" footer="0.31496062000000002"/>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Literatura</vt:lpstr>
      <vt:lpstr>Codebook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Murilo Oliveira Junqueira</cp:lastModifiedBy>
  <dcterms:modified xsi:type="dcterms:W3CDTF">2023-01-25T21:20:59Z</dcterms:modified>
</cp:coreProperties>
</file>